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на сайт 09.12\цены\"/>
    </mc:Choice>
  </mc:AlternateContent>
  <bookViews>
    <workbookView xWindow="0" yWindow="0" windowWidth="25200" windowHeight="11085"/>
  </bookViews>
  <sheets>
    <sheet name="ноябрь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N48" i="1" s="1"/>
  <c r="M47" i="1"/>
  <c r="L47" i="1"/>
  <c r="M46" i="1"/>
  <c r="L46" i="1"/>
  <c r="O46" i="1" s="1"/>
  <c r="M45" i="1"/>
  <c r="L45" i="1"/>
  <c r="M44" i="1"/>
  <c r="L44" i="1"/>
  <c r="M43" i="1"/>
  <c r="L43" i="1"/>
  <c r="O43" i="1" s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N27" i="1" s="1"/>
  <c r="M26" i="1"/>
  <c r="L26" i="1"/>
  <c r="N26" i="1" s="1"/>
  <c r="M25" i="1"/>
  <c r="L25" i="1"/>
  <c r="N25" i="1" s="1"/>
  <c r="M24" i="1"/>
  <c r="L24" i="1"/>
  <c r="M23" i="1"/>
  <c r="L23" i="1"/>
  <c r="M22" i="1"/>
  <c r="L22" i="1"/>
  <c r="M21" i="1"/>
  <c r="L21" i="1"/>
  <c r="O21" i="1" s="1"/>
  <c r="M20" i="1"/>
  <c r="L20" i="1"/>
  <c r="M19" i="1"/>
  <c r="L19" i="1"/>
  <c r="M18" i="1"/>
  <c r="L18" i="1"/>
  <c r="M17" i="1"/>
  <c r="L17" i="1"/>
  <c r="M16" i="1"/>
  <c r="L16" i="1"/>
  <c r="M15" i="1"/>
  <c r="L15" i="1"/>
  <c r="O15" i="1" s="1"/>
  <c r="M14" i="1"/>
  <c r="L14" i="1"/>
  <c r="M13" i="1"/>
  <c r="L13" i="1"/>
  <c r="M10" i="1"/>
  <c r="L10" i="1"/>
  <c r="M9" i="1"/>
  <c r="L9" i="1"/>
  <c r="M8" i="1"/>
  <c r="L8" i="1"/>
  <c r="M7" i="1"/>
  <c r="L7" i="1"/>
  <c r="N7" i="1" l="1"/>
  <c r="O10" i="1"/>
  <c r="O17" i="1"/>
  <c r="N22" i="1"/>
  <c r="O47" i="1"/>
  <c r="N10" i="1"/>
  <c r="N13" i="1"/>
  <c r="N15" i="1"/>
  <c r="N16" i="1"/>
  <c r="N17" i="1"/>
  <c r="N21" i="1"/>
  <c r="N23" i="1"/>
  <c r="N24" i="1"/>
  <c r="O27" i="1"/>
  <c r="N35" i="1"/>
  <c r="N46" i="1"/>
  <c r="N47" i="1"/>
  <c r="O48" i="1"/>
  <c r="N29" i="1"/>
  <c r="N20" i="1"/>
  <c r="N43" i="1"/>
  <c r="O34" i="1"/>
  <c r="O39" i="1"/>
  <c r="O13" i="1"/>
  <c r="N9" i="1"/>
  <c r="N8" i="1"/>
  <c r="O20" i="1"/>
  <c r="O25" i="1"/>
  <c r="N14" i="1"/>
  <c r="O16" i="1"/>
  <c r="N40" i="1"/>
  <c r="N39" i="1"/>
  <c r="N28" i="1"/>
  <c r="N18" i="1"/>
  <c r="O41" i="1"/>
  <c r="N41" i="1"/>
  <c r="N34" i="1"/>
  <c r="O33" i="1"/>
  <c r="N33" i="1"/>
  <c r="O26" i="1"/>
  <c r="N19" i="1"/>
  <c r="O7" i="1"/>
  <c r="O8" i="1"/>
  <c r="O9" i="1"/>
  <c r="O14" i="1"/>
  <c r="N31" i="1"/>
  <c r="N32" i="1"/>
  <c r="N36" i="1"/>
  <c r="O36" i="1"/>
  <c r="N37" i="1"/>
  <c r="O37" i="1"/>
  <c r="N38" i="1"/>
  <c r="O38" i="1"/>
  <c r="N42" i="1"/>
  <c r="O42" i="1"/>
  <c r="N44" i="1"/>
  <c r="O44" i="1"/>
  <c r="O18" i="1"/>
  <c r="O19" i="1"/>
  <c r="O22" i="1"/>
  <c r="O23" i="1"/>
  <c r="O24" i="1"/>
  <c r="O28" i="1"/>
  <c r="O29" i="1"/>
  <c r="N30" i="1"/>
  <c r="O30" i="1"/>
  <c r="N45" i="1"/>
  <c r="O45" i="1"/>
  <c r="O31" i="1"/>
  <c r="O32" i="1"/>
  <c r="O35" i="1"/>
  <c r="O40" i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<sst xmlns="http://schemas.openxmlformats.org/spreadsheetml/2006/main" count="110" uniqueCount="65">
  <si>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</si>
  <si>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</si>
  <si>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</si>
  <si>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</si>
  <si>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</si>
  <si>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Тактаев С.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</si>
  <si>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</si>
  <si>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</si>
  <si>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</si>
  <si>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</si>
  <si>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</si>
  <si>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</si>
  <si>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</si>
  <si>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</si>
  <si>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</si>
  <si>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</si>
  <si>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</si>
  <si>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</si>
  <si>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</si>
  <si>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</si>
  <si>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</si>
  <si>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</si>
  <si>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</si>
  <si>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</si>
  <si>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</si>
  <si>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</si>
  <si>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</si>
  <si>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</si>
  <si>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</si>
  <si>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</si>
  <si>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</si>
  <si>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</si>
  <si>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</si>
  <si>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</si>
  <si>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</si>
  <si>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</si>
  <si>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</si>
  <si>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</si>
  <si>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</si>
  <si>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</si>
  <si>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</si>
  <si>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</si>
  <si>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</si>
  <si>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</si>
  <si>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</si>
  <si>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</si>
  <si>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</si>
  <si>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</si>
  <si>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</si>
  <si>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</si>
  <si>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</si>
  <si>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</si>
  <si>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</si>
  <si>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</si>
  <si>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</si>
  <si>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</si>
  <si>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</si>
  <si>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</si>
  <si>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</si>
  <si>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</si>
  <si>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</si>
  <si>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</si>
  <si>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октябрь</t>
  </si>
  <si>
    <t>ноябрь</t>
  </si>
  <si>
    <r>
      <t xml:space="preserve">Средние розничные  цены (исходя из минимальных (единственных) цен) на продукты питания  в СП Хатанга на 01.12.2019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</si>
</sst>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80" zoomScaleNormal="80" workbookViewId="0">
      <selection activeCell="S21" sqref="S21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5" customWidth="1"/>
    <col min="5" max="6" width="6.42578125" style="25" customWidth="1"/>
    <col min="7" max="7" width="5.7109375" style="25" customWidth="1"/>
    <col min="8" max="13" width="6.42578125" style="25" customWidth="1"/>
    <col min="14" max="15" width="7.28515625" style="25" customWidth="1"/>
    <col min="16" max="16384" width="9.140625" style="25"/>
  </cols>
  <sheetData>
    <row r="1" spans="1:15" s="1" customFormat="1" ht="34.5" customHeight="1" x14ac:dyDescent="0.2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21.75" customHeight="1" x14ac:dyDescent="0.25">
      <c r="A2" s="38" t="s">
        <v>0</v>
      </c>
      <c r="B2" s="38" t="s">
        <v>1</v>
      </c>
      <c r="C2" s="38" t="s">
        <v>2</v>
      </c>
      <c r="D2" s="39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45.75" customHeight="1" x14ac:dyDescent="0.25">
      <c r="A3" s="38"/>
      <c r="B3" s="38"/>
      <c r="C3" s="38"/>
      <c r="D3" s="32" t="s">
        <v>4</v>
      </c>
      <c r="E3" s="33"/>
      <c r="F3" s="32" t="s">
        <v>5</v>
      </c>
      <c r="G3" s="33"/>
      <c r="H3" s="32" t="s">
        <v>6</v>
      </c>
      <c r="I3" s="33"/>
      <c r="J3" s="32" t="s">
        <v>7</v>
      </c>
      <c r="K3" s="33"/>
      <c r="L3" s="34" t="s">
        <v>8</v>
      </c>
      <c r="M3" s="35"/>
      <c r="N3" s="35"/>
      <c r="O3" s="36"/>
    </row>
    <row r="4" spans="1:15" s="1" customFormat="1" ht="15.75" customHeight="1" x14ac:dyDescent="0.25">
      <c r="A4" s="38"/>
      <c r="B4" s="38"/>
      <c r="C4" s="38"/>
      <c r="D4" s="26" t="s">
        <v>62</v>
      </c>
      <c r="E4" s="26" t="s">
        <v>63</v>
      </c>
      <c r="F4" s="26" t="s">
        <v>62</v>
      </c>
      <c r="G4" s="26" t="s">
        <v>63</v>
      </c>
      <c r="H4" s="26" t="s">
        <v>62</v>
      </c>
      <c r="I4" s="26" t="s">
        <v>63</v>
      </c>
      <c r="J4" s="26" t="s">
        <v>62</v>
      </c>
      <c r="K4" s="26" t="s">
        <v>63</v>
      </c>
      <c r="L4" s="26" t="s">
        <v>62</v>
      </c>
      <c r="M4" s="26" t="s">
        <v>63</v>
      </c>
      <c r="N4" s="30" t="s">
        <v>9</v>
      </c>
      <c r="O4" s="31"/>
    </row>
    <row r="5" spans="1:15" s="1" customFormat="1" ht="48.75" customHeight="1" x14ac:dyDescent="0.25">
      <c r="A5" s="38"/>
      <c r="B5" s="38"/>
      <c r="C5" s="38"/>
      <c r="D5" s="27"/>
      <c r="E5" s="27"/>
      <c r="F5" s="27"/>
      <c r="G5" s="27"/>
      <c r="H5" s="27"/>
      <c r="I5" s="27"/>
      <c r="J5" s="27"/>
      <c r="K5" s="27"/>
      <c r="L5" s="27"/>
      <c r="M5" s="27"/>
      <c r="N5" s="2" t="s">
        <v>10</v>
      </c>
      <c r="O5" s="2" t="s">
        <v>11</v>
      </c>
    </row>
    <row r="6" spans="1:15" s="1" customFormat="1" ht="15" customHeight="1" x14ac:dyDescent="0.25">
      <c r="A6" s="3">
        <v>1</v>
      </c>
      <c r="B6" s="4" t="s">
        <v>12</v>
      </c>
      <c r="C6" s="3" t="s">
        <v>13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</row>
    <row r="7" spans="1:15" s="1" customFormat="1" ht="15" customHeight="1" x14ac:dyDescent="0.25">
      <c r="A7" s="3">
        <v>2</v>
      </c>
      <c r="B7" s="4" t="s">
        <v>14</v>
      </c>
      <c r="C7" s="3" t="s">
        <v>13</v>
      </c>
      <c r="D7" s="5">
        <v>710</v>
      </c>
      <c r="E7" s="5">
        <v>710</v>
      </c>
      <c r="F7" s="5">
        <v>600</v>
      </c>
      <c r="G7" s="5">
        <v>600</v>
      </c>
      <c r="H7" s="5">
        <v>650</v>
      </c>
      <c r="I7" s="5">
        <v>650</v>
      </c>
      <c r="J7" s="5">
        <v>590</v>
      </c>
      <c r="K7" s="5">
        <v>590</v>
      </c>
      <c r="L7" s="6">
        <f>AVERAGE(D7,F7,H7,J7)</f>
        <v>637.5</v>
      </c>
      <c r="M7" s="6">
        <f>AVERAGE(E7,G7,I7,K7)</f>
        <v>637.5</v>
      </c>
      <c r="N7" s="7">
        <f t="shared" ref="N7:N46" si="0"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15</v>
      </c>
      <c r="C8" s="3" t="s">
        <v>13</v>
      </c>
      <c r="D8" s="5">
        <v>353</v>
      </c>
      <c r="E8" s="5">
        <v>353</v>
      </c>
      <c r="F8" s="5">
        <v>350</v>
      </c>
      <c r="G8" s="5">
        <v>350</v>
      </c>
      <c r="H8" s="5">
        <v>340</v>
      </c>
      <c r="I8" s="5">
        <v>340</v>
      </c>
      <c r="J8" s="5">
        <v>370</v>
      </c>
      <c r="K8" s="5">
        <v>370</v>
      </c>
      <c r="L8" s="6">
        <f t="shared" ref="L8:M46" si="2">AVERAGE(D8,F8,H8,J8)</f>
        <v>353.25</v>
      </c>
      <c r="M8" s="6">
        <f t="shared" si="2"/>
        <v>353.25</v>
      </c>
      <c r="N8" s="7">
        <f t="shared" si="0"/>
        <v>0</v>
      </c>
      <c r="O8" s="8">
        <f t="shared" si="1"/>
        <v>0</v>
      </c>
    </row>
    <row r="9" spans="1:15" s="1" customFormat="1" ht="15.75" customHeight="1" x14ac:dyDescent="0.25">
      <c r="A9" s="3">
        <v>4</v>
      </c>
      <c r="B9" s="4" t="s">
        <v>16</v>
      </c>
      <c r="C9" s="3" t="s">
        <v>13</v>
      </c>
      <c r="D9" s="5">
        <v>344</v>
      </c>
      <c r="E9" s="5">
        <v>344</v>
      </c>
      <c r="F9" s="5">
        <v>300</v>
      </c>
      <c r="G9" s="5">
        <v>300</v>
      </c>
      <c r="H9" s="5">
        <v>320</v>
      </c>
      <c r="I9" s="5">
        <v>320</v>
      </c>
      <c r="J9" s="5">
        <v>350</v>
      </c>
      <c r="K9" s="5">
        <v>350</v>
      </c>
      <c r="L9" s="6">
        <f t="shared" si="2"/>
        <v>328.5</v>
      </c>
      <c r="M9" s="6">
        <f t="shared" si="2"/>
        <v>328.5</v>
      </c>
      <c r="N9" s="7">
        <f t="shared" si="0"/>
        <v>0</v>
      </c>
      <c r="O9" s="8">
        <f t="shared" si="1"/>
        <v>0</v>
      </c>
    </row>
    <row r="10" spans="1:15" s="1" customFormat="1" ht="15.75" customHeight="1" x14ac:dyDescent="0.25">
      <c r="A10" s="3">
        <v>5</v>
      </c>
      <c r="B10" s="4" t="s">
        <v>17</v>
      </c>
      <c r="C10" s="3" t="s">
        <v>13</v>
      </c>
      <c r="D10" s="5">
        <v>640</v>
      </c>
      <c r="E10" s="5">
        <v>640</v>
      </c>
      <c r="F10" s="12">
        <v>630</v>
      </c>
      <c r="G10" s="12">
        <v>630</v>
      </c>
      <c r="H10" s="5">
        <v>630</v>
      </c>
      <c r="I10" s="5">
        <v>630</v>
      </c>
      <c r="J10" s="13">
        <v>780</v>
      </c>
      <c r="K10" s="13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</row>
    <row r="11" spans="1:15" s="1" customFormat="1" ht="15.75" customHeight="1" x14ac:dyDescent="0.25">
      <c r="A11" s="3">
        <v>6</v>
      </c>
      <c r="B11" s="4" t="s">
        <v>18</v>
      </c>
      <c r="C11" s="3" t="s">
        <v>13</v>
      </c>
      <c r="D11" s="5"/>
      <c r="E11" s="5"/>
      <c r="F11" s="5"/>
      <c r="G11" s="5"/>
      <c r="H11" s="5"/>
      <c r="I11" s="5"/>
      <c r="J11" s="13"/>
      <c r="K11" s="13"/>
      <c r="L11" s="6"/>
      <c r="M11" s="6"/>
      <c r="N11" s="7"/>
      <c r="O11" s="8"/>
    </row>
    <row r="12" spans="1:15" s="1" customFormat="1" ht="15" customHeight="1" x14ac:dyDescent="0.25">
      <c r="A12" s="3">
        <v>7</v>
      </c>
      <c r="B12" s="14" t="s">
        <v>19</v>
      </c>
      <c r="C12" s="3" t="s">
        <v>13</v>
      </c>
      <c r="D12" s="5"/>
      <c r="E12" s="5"/>
      <c r="F12" s="5"/>
      <c r="G12" s="5"/>
      <c r="H12" s="5"/>
      <c r="I12" s="5"/>
      <c r="J12" s="13"/>
      <c r="K12" s="13"/>
      <c r="L12" s="6"/>
      <c r="M12" s="6"/>
      <c r="N12" s="7"/>
      <c r="O12" s="8"/>
    </row>
    <row r="13" spans="1:15" s="1" customFormat="1" ht="15" customHeight="1" x14ac:dyDescent="0.25">
      <c r="A13" s="3">
        <v>8</v>
      </c>
      <c r="B13" s="4" t="s">
        <v>20</v>
      </c>
      <c r="C13" s="15" t="s">
        <v>13</v>
      </c>
      <c r="D13" s="5">
        <v>641</v>
      </c>
      <c r="E13" s="5">
        <v>640</v>
      </c>
      <c r="F13" s="5">
        <v>722</v>
      </c>
      <c r="G13" s="5">
        <v>722</v>
      </c>
      <c r="H13" s="5">
        <v>583</v>
      </c>
      <c r="I13" s="5">
        <v>583</v>
      </c>
      <c r="J13" s="5">
        <v>680</v>
      </c>
      <c r="K13" s="5">
        <v>680</v>
      </c>
      <c r="L13" s="6">
        <f>AVERAGE(D13,F13,H13,J13)</f>
        <v>656.5</v>
      </c>
      <c r="M13" s="6">
        <f t="shared" si="2"/>
        <v>656.25</v>
      </c>
      <c r="N13" s="7">
        <f t="shared" si="0"/>
        <v>-0.25</v>
      </c>
      <c r="O13" s="8">
        <f t="shared" si="1"/>
        <v>-3.8080731150031966E-2</v>
      </c>
    </row>
    <row r="14" spans="1:15" s="1" customFormat="1" ht="15" customHeight="1" x14ac:dyDescent="0.25">
      <c r="A14" s="16">
        <v>9</v>
      </c>
      <c r="B14" s="4" t="s">
        <v>21</v>
      </c>
      <c r="C14" s="3" t="s">
        <v>22</v>
      </c>
      <c r="D14" s="5">
        <v>150</v>
      </c>
      <c r="E14" s="5">
        <v>150</v>
      </c>
      <c r="F14" s="5">
        <v>190</v>
      </c>
      <c r="G14" s="5">
        <v>190</v>
      </c>
      <c r="H14" s="5">
        <v>167</v>
      </c>
      <c r="I14" s="5">
        <v>166.5</v>
      </c>
      <c r="J14" s="5">
        <v>220</v>
      </c>
      <c r="K14" s="5">
        <v>220</v>
      </c>
      <c r="L14" s="10">
        <f t="shared" si="2"/>
        <v>181.75</v>
      </c>
      <c r="M14" s="6">
        <f t="shared" si="2"/>
        <v>181.625</v>
      </c>
      <c r="N14" s="7">
        <f t="shared" si="0"/>
        <v>-0.125</v>
      </c>
      <c r="O14" s="8">
        <f t="shared" si="1"/>
        <v>-6.8775790921591806E-2</v>
      </c>
    </row>
    <row r="15" spans="1:15" s="1" customFormat="1" ht="14.25" customHeight="1" x14ac:dyDescent="0.25">
      <c r="A15" s="3">
        <v>10</v>
      </c>
      <c r="B15" s="17" t="s">
        <v>23</v>
      </c>
      <c r="C15" s="16" t="s">
        <v>22</v>
      </c>
      <c r="D15" s="5">
        <v>113.3</v>
      </c>
      <c r="E15" s="5">
        <v>113.3</v>
      </c>
      <c r="F15" s="5"/>
      <c r="G15" s="5"/>
      <c r="H15" s="5"/>
      <c r="I15" s="5"/>
      <c r="J15" s="5"/>
      <c r="K15" s="5"/>
      <c r="L15" s="10">
        <f t="shared" si="2"/>
        <v>113.3</v>
      </c>
      <c r="M15" s="6">
        <f t="shared" si="2"/>
        <v>113.3</v>
      </c>
      <c r="N15" s="7">
        <f t="shared" si="0"/>
        <v>0</v>
      </c>
      <c r="O15" s="8">
        <f t="shared" si="1"/>
        <v>0</v>
      </c>
    </row>
    <row r="16" spans="1:15" s="1" customFormat="1" ht="27.75" customHeight="1" x14ac:dyDescent="0.25">
      <c r="A16" s="3">
        <v>11</v>
      </c>
      <c r="B16" s="17" t="s">
        <v>24</v>
      </c>
      <c r="C16" s="16" t="s">
        <v>13</v>
      </c>
      <c r="D16" s="5">
        <v>561</v>
      </c>
      <c r="E16" s="5">
        <v>561</v>
      </c>
      <c r="F16" s="5">
        <v>630</v>
      </c>
      <c r="G16" s="5">
        <v>630</v>
      </c>
      <c r="H16" s="5">
        <v>580</v>
      </c>
      <c r="I16" s="5">
        <v>580</v>
      </c>
      <c r="J16" s="5"/>
      <c r="K16" s="5"/>
      <c r="L16" s="10">
        <f t="shared" si="2"/>
        <v>590.33333333333337</v>
      </c>
      <c r="M16" s="6">
        <f>AVERAGE(E16,G16,I16,K16)</f>
        <v>590.33333333333337</v>
      </c>
      <c r="N16" s="7">
        <f t="shared" si="0"/>
        <v>0</v>
      </c>
      <c r="O16" s="8">
        <f t="shared" si="1"/>
        <v>0</v>
      </c>
    </row>
    <row r="17" spans="1:15" s="1" customFormat="1" ht="15" customHeight="1" x14ac:dyDescent="0.25">
      <c r="A17" s="3">
        <v>12</v>
      </c>
      <c r="B17" s="4" t="s">
        <v>25</v>
      </c>
      <c r="C17" s="3" t="s">
        <v>13</v>
      </c>
      <c r="D17" s="5">
        <v>850</v>
      </c>
      <c r="E17" s="5">
        <v>850</v>
      </c>
      <c r="F17" s="5">
        <v>950</v>
      </c>
      <c r="G17" s="5">
        <v>950</v>
      </c>
      <c r="H17" s="5">
        <v>950</v>
      </c>
      <c r="I17" s="5">
        <v>950</v>
      </c>
      <c r="J17" s="5">
        <v>940</v>
      </c>
      <c r="K17" s="5">
        <v>940</v>
      </c>
      <c r="L17" s="10">
        <f t="shared" si="2"/>
        <v>922.5</v>
      </c>
      <c r="M17" s="6">
        <f t="shared" si="2"/>
        <v>922.5</v>
      </c>
      <c r="N17" s="7">
        <f t="shared" si="0"/>
        <v>0</v>
      </c>
      <c r="O17" s="8">
        <f t="shared" si="1"/>
        <v>0</v>
      </c>
    </row>
    <row r="18" spans="1:15" s="1" customFormat="1" ht="15" customHeight="1" x14ac:dyDescent="0.25">
      <c r="A18" s="3">
        <v>13</v>
      </c>
      <c r="B18" s="4" t="s">
        <v>26</v>
      </c>
      <c r="C18" s="3" t="s">
        <v>27</v>
      </c>
      <c r="D18" s="5">
        <v>163</v>
      </c>
      <c r="E18" s="5">
        <v>168</v>
      </c>
      <c r="F18" s="5">
        <v>180</v>
      </c>
      <c r="G18" s="5">
        <v>180</v>
      </c>
      <c r="H18" s="5">
        <v>152</v>
      </c>
      <c r="I18" s="5">
        <v>152</v>
      </c>
      <c r="J18" s="5">
        <v>260</v>
      </c>
      <c r="K18" s="5">
        <v>260</v>
      </c>
      <c r="L18" s="10">
        <f t="shared" si="2"/>
        <v>188.75</v>
      </c>
      <c r="M18" s="6">
        <f t="shared" si="2"/>
        <v>190</v>
      </c>
      <c r="N18" s="7">
        <f t="shared" si="0"/>
        <v>1.25</v>
      </c>
      <c r="O18" s="8">
        <f t="shared" si="1"/>
        <v>0.66225165562914867</v>
      </c>
    </row>
    <row r="19" spans="1:15" s="1" customFormat="1" ht="15.75" customHeight="1" x14ac:dyDescent="0.25">
      <c r="A19" s="3">
        <v>14</v>
      </c>
      <c r="B19" s="4" t="s">
        <v>28</v>
      </c>
      <c r="C19" s="3" t="s">
        <v>13</v>
      </c>
      <c r="D19" s="5">
        <v>97</v>
      </c>
      <c r="E19" s="5">
        <v>96.6</v>
      </c>
      <c r="F19" s="5">
        <v>130</v>
      </c>
      <c r="G19" s="5">
        <v>130</v>
      </c>
      <c r="H19" s="5">
        <v>85</v>
      </c>
      <c r="I19" s="5">
        <v>85</v>
      </c>
      <c r="J19" s="5">
        <v>155</v>
      </c>
      <c r="K19" s="5">
        <v>155</v>
      </c>
      <c r="L19" s="6">
        <f t="shared" si="2"/>
        <v>116.75</v>
      </c>
      <c r="M19" s="6">
        <f t="shared" si="2"/>
        <v>116.65</v>
      </c>
      <c r="N19" s="7">
        <f t="shared" si="0"/>
        <v>-9.9999999999994316E-2</v>
      </c>
      <c r="O19" s="8">
        <f t="shared" si="1"/>
        <v>-8.5653104925057733E-2</v>
      </c>
    </row>
    <row r="20" spans="1:15" s="1" customFormat="1" ht="15.75" customHeight="1" x14ac:dyDescent="0.25">
      <c r="A20" s="3">
        <v>15</v>
      </c>
      <c r="B20" s="4" t="s">
        <v>29</v>
      </c>
      <c r="C20" s="3" t="s">
        <v>13</v>
      </c>
      <c r="D20" s="5">
        <v>320</v>
      </c>
      <c r="E20" s="5">
        <v>320</v>
      </c>
      <c r="F20" s="5">
        <v>400</v>
      </c>
      <c r="G20" s="5">
        <v>400</v>
      </c>
      <c r="H20" s="5">
        <v>380</v>
      </c>
      <c r="I20" s="5">
        <v>380</v>
      </c>
      <c r="J20" s="5">
        <v>285</v>
      </c>
      <c r="K20" s="5">
        <v>285</v>
      </c>
      <c r="L20" s="6">
        <f t="shared" si="2"/>
        <v>346.25</v>
      </c>
      <c r="M20" s="6">
        <f t="shared" si="2"/>
        <v>346.25</v>
      </c>
      <c r="N20" s="7">
        <f t="shared" si="0"/>
        <v>0</v>
      </c>
      <c r="O20" s="8">
        <f t="shared" si="1"/>
        <v>0</v>
      </c>
    </row>
    <row r="21" spans="1:15" s="1" customFormat="1" ht="15.75" customHeight="1" x14ac:dyDescent="0.25">
      <c r="A21" s="3">
        <v>16</v>
      </c>
      <c r="B21" s="4" t="s">
        <v>30</v>
      </c>
      <c r="C21" s="3" t="s">
        <v>13</v>
      </c>
      <c r="D21" s="5">
        <v>380</v>
      </c>
      <c r="E21" s="5">
        <v>380</v>
      </c>
      <c r="F21" s="5">
        <v>400</v>
      </c>
      <c r="G21" s="5">
        <v>400</v>
      </c>
      <c r="H21" s="5">
        <v>650</v>
      </c>
      <c r="I21" s="5">
        <v>650</v>
      </c>
      <c r="J21" s="5">
        <v>280</v>
      </c>
      <c r="K21" s="5">
        <v>280</v>
      </c>
      <c r="L21" s="6">
        <f t="shared" si="2"/>
        <v>427.5</v>
      </c>
      <c r="M21" s="6">
        <f t="shared" si="2"/>
        <v>427.5</v>
      </c>
      <c r="N21" s="7">
        <f t="shared" si="0"/>
        <v>0</v>
      </c>
      <c r="O21" s="8">
        <f t="shared" si="1"/>
        <v>0</v>
      </c>
    </row>
    <row r="22" spans="1:15" s="1" customFormat="1" ht="15" customHeight="1" x14ac:dyDescent="0.25">
      <c r="A22" s="3">
        <v>17</v>
      </c>
      <c r="B22" s="4" t="s">
        <v>31</v>
      </c>
      <c r="C22" s="3" t="s">
        <v>13</v>
      </c>
      <c r="D22" s="5">
        <v>490</v>
      </c>
      <c r="E22" s="5">
        <v>490</v>
      </c>
      <c r="F22" s="5"/>
      <c r="G22" s="5"/>
      <c r="H22" s="5"/>
      <c r="I22" s="5"/>
      <c r="J22" s="5">
        <v>350</v>
      </c>
      <c r="K22" s="5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</row>
    <row r="23" spans="1:15" s="1" customFormat="1" ht="15.75" customHeight="1" x14ac:dyDescent="0.25">
      <c r="A23" s="3">
        <v>18</v>
      </c>
      <c r="B23" s="4" t="s">
        <v>32</v>
      </c>
      <c r="C23" s="3" t="s">
        <v>33</v>
      </c>
      <c r="D23" s="5">
        <v>130</v>
      </c>
      <c r="E23" s="5">
        <v>130</v>
      </c>
      <c r="F23" s="5">
        <v>150</v>
      </c>
      <c r="G23" s="5">
        <v>150</v>
      </c>
      <c r="H23" s="5">
        <v>150</v>
      </c>
      <c r="I23" s="5">
        <v>150</v>
      </c>
      <c r="J23" s="5">
        <v>150</v>
      </c>
      <c r="K23" s="5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34</v>
      </c>
      <c r="C24" s="3" t="s">
        <v>13</v>
      </c>
      <c r="D24" s="5">
        <v>75</v>
      </c>
      <c r="E24" s="5">
        <v>75</v>
      </c>
      <c r="F24" s="5">
        <v>70</v>
      </c>
      <c r="G24" s="5">
        <v>70</v>
      </c>
      <c r="H24" s="5"/>
      <c r="I24" s="5"/>
      <c r="J24" s="5">
        <v>140</v>
      </c>
      <c r="K24" s="5">
        <v>140</v>
      </c>
      <c r="L24" s="6">
        <f t="shared" si="2"/>
        <v>95</v>
      </c>
      <c r="M24" s="6">
        <f t="shared" si="2"/>
        <v>95</v>
      </c>
      <c r="N24" s="7">
        <f t="shared" si="0"/>
        <v>0</v>
      </c>
      <c r="O24" s="8">
        <f t="shared" si="1"/>
        <v>0</v>
      </c>
    </row>
    <row r="25" spans="1:15" s="1" customFormat="1" ht="15" customHeight="1" x14ac:dyDescent="0.25">
      <c r="A25" s="3">
        <v>20</v>
      </c>
      <c r="B25" s="4" t="s">
        <v>35</v>
      </c>
      <c r="C25" s="3" t="s">
        <v>13</v>
      </c>
      <c r="D25" s="5">
        <v>57</v>
      </c>
      <c r="E25" s="5">
        <v>57</v>
      </c>
      <c r="F25" s="5">
        <v>80</v>
      </c>
      <c r="G25" s="5">
        <v>80</v>
      </c>
      <c r="H25" s="5">
        <v>60</v>
      </c>
      <c r="I25" s="5">
        <v>60</v>
      </c>
      <c r="J25" s="5">
        <v>115</v>
      </c>
      <c r="K25" s="5">
        <v>115</v>
      </c>
      <c r="L25" s="6">
        <f t="shared" si="2"/>
        <v>78</v>
      </c>
      <c r="M25" s="6">
        <f t="shared" si="2"/>
        <v>78</v>
      </c>
      <c r="N25" s="7">
        <f t="shared" si="0"/>
        <v>0</v>
      </c>
      <c r="O25" s="8">
        <f t="shared" si="1"/>
        <v>0</v>
      </c>
    </row>
    <row r="26" spans="1:15" s="1" customFormat="1" ht="15" customHeight="1" x14ac:dyDescent="0.25">
      <c r="A26" s="3">
        <v>21</v>
      </c>
      <c r="B26" s="4" t="s">
        <v>36</v>
      </c>
      <c r="C26" s="3" t="s">
        <v>13</v>
      </c>
      <c r="D26" s="5">
        <v>123</v>
      </c>
      <c r="E26" s="5">
        <v>123</v>
      </c>
      <c r="F26" s="5">
        <v>135</v>
      </c>
      <c r="G26" s="5">
        <v>135</v>
      </c>
      <c r="H26" s="5">
        <v>126</v>
      </c>
      <c r="I26" s="5">
        <v>126</v>
      </c>
      <c r="J26" s="5">
        <v>160</v>
      </c>
      <c r="K26" s="5">
        <v>160</v>
      </c>
      <c r="L26" s="6">
        <f t="shared" si="2"/>
        <v>136</v>
      </c>
      <c r="M26" s="6">
        <f t="shared" si="2"/>
        <v>136</v>
      </c>
      <c r="N26" s="7">
        <f t="shared" si="0"/>
        <v>0</v>
      </c>
      <c r="O26" s="8">
        <f t="shared" si="1"/>
        <v>0</v>
      </c>
    </row>
    <row r="27" spans="1:15" s="1" customFormat="1" ht="15.75" customHeight="1" x14ac:dyDescent="0.25">
      <c r="A27" s="3">
        <v>22</v>
      </c>
      <c r="B27" s="4" t="s">
        <v>37</v>
      </c>
      <c r="C27" s="3" t="s">
        <v>13</v>
      </c>
      <c r="D27" s="5">
        <v>150</v>
      </c>
      <c r="E27" s="5">
        <v>150</v>
      </c>
      <c r="F27" s="5">
        <v>170</v>
      </c>
      <c r="G27" s="5">
        <v>170</v>
      </c>
      <c r="H27" s="5">
        <v>100</v>
      </c>
      <c r="I27" s="5">
        <v>100</v>
      </c>
      <c r="J27" s="5">
        <v>120</v>
      </c>
      <c r="K27" s="5">
        <v>120</v>
      </c>
      <c r="L27" s="6">
        <f t="shared" si="2"/>
        <v>135</v>
      </c>
      <c r="M27" s="6">
        <f t="shared" si="2"/>
        <v>135</v>
      </c>
      <c r="N27" s="7">
        <f t="shared" si="0"/>
        <v>0</v>
      </c>
      <c r="O27" s="8">
        <f t="shared" si="1"/>
        <v>0</v>
      </c>
    </row>
    <row r="28" spans="1:15" s="1" customFormat="1" ht="15.75" x14ac:dyDescent="0.25">
      <c r="A28" s="3">
        <v>23</v>
      </c>
      <c r="B28" s="4" t="s">
        <v>38</v>
      </c>
      <c r="C28" s="3" t="s">
        <v>13</v>
      </c>
      <c r="D28" s="5">
        <v>102</v>
      </c>
      <c r="E28" s="5">
        <v>102</v>
      </c>
      <c r="F28" s="5">
        <v>130</v>
      </c>
      <c r="G28" s="5">
        <v>130</v>
      </c>
      <c r="H28" s="5">
        <v>144</v>
      </c>
      <c r="I28" s="5">
        <v>144</v>
      </c>
      <c r="J28" s="5">
        <v>180</v>
      </c>
      <c r="K28" s="5">
        <v>180</v>
      </c>
      <c r="L28" s="10">
        <f t="shared" si="2"/>
        <v>139</v>
      </c>
      <c r="M28" s="6">
        <f t="shared" si="2"/>
        <v>139</v>
      </c>
      <c r="N28" s="7">
        <f t="shared" si="0"/>
        <v>0</v>
      </c>
      <c r="O28" s="8">
        <f t="shared" si="1"/>
        <v>0</v>
      </c>
    </row>
    <row r="29" spans="1:15" s="1" customFormat="1" ht="15.75" customHeight="1" x14ac:dyDescent="0.25">
      <c r="A29" s="3">
        <v>24</v>
      </c>
      <c r="B29" s="4" t="s">
        <v>39</v>
      </c>
      <c r="C29" s="3" t="s">
        <v>13</v>
      </c>
      <c r="D29" s="5">
        <v>62</v>
      </c>
      <c r="E29" s="5">
        <v>62</v>
      </c>
      <c r="F29" s="5">
        <v>195</v>
      </c>
      <c r="G29" s="5">
        <v>195</v>
      </c>
      <c r="H29" s="5">
        <v>74</v>
      </c>
      <c r="I29" s="5">
        <v>74</v>
      </c>
      <c r="J29" s="5">
        <v>210</v>
      </c>
      <c r="K29" s="5">
        <v>210</v>
      </c>
      <c r="L29" s="10">
        <f t="shared" si="2"/>
        <v>135.25</v>
      </c>
      <c r="M29" s="6">
        <f t="shared" si="2"/>
        <v>135.25</v>
      </c>
      <c r="N29" s="7">
        <f t="shared" si="0"/>
        <v>0</v>
      </c>
      <c r="O29" s="8">
        <f t="shared" si="1"/>
        <v>0</v>
      </c>
    </row>
    <row r="30" spans="1:15" s="1" customFormat="1" ht="15.75" customHeight="1" x14ac:dyDescent="0.25">
      <c r="A30" s="3">
        <v>25</v>
      </c>
      <c r="B30" s="4" t="s">
        <v>40</v>
      </c>
      <c r="C30" s="3" t="s">
        <v>13</v>
      </c>
      <c r="D30" s="5">
        <v>160</v>
      </c>
      <c r="E30" s="5">
        <v>160</v>
      </c>
      <c r="F30" s="5">
        <v>150</v>
      </c>
      <c r="G30" s="5">
        <v>150</v>
      </c>
      <c r="H30" s="5">
        <v>100</v>
      </c>
      <c r="I30" s="5">
        <v>100</v>
      </c>
      <c r="J30" s="5"/>
      <c r="K30" s="5"/>
      <c r="L30" s="10">
        <f t="shared" si="2"/>
        <v>136.66666666666666</v>
      </c>
      <c r="M30" s="6">
        <f t="shared" si="2"/>
        <v>136.66666666666666</v>
      </c>
      <c r="N30" s="7">
        <f t="shared" si="0"/>
        <v>0</v>
      </c>
      <c r="O30" s="8">
        <f t="shared" si="1"/>
        <v>0</v>
      </c>
    </row>
    <row r="31" spans="1:15" s="1" customFormat="1" ht="15" customHeight="1" x14ac:dyDescent="0.25">
      <c r="A31" s="3">
        <v>26</v>
      </c>
      <c r="B31" s="4" t="s">
        <v>41</v>
      </c>
      <c r="C31" s="3" t="s">
        <v>13</v>
      </c>
      <c r="D31" s="5">
        <v>170</v>
      </c>
      <c r="E31" s="5">
        <v>170</v>
      </c>
      <c r="F31" s="5">
        <v>130</v>
      </c>
      <c r="G31" s="5">
        <v>130</v>
      </c>
      <c r="H31" s="5">
        <v>100</v>
      </c>
      <c r="I31" s="5">
        <v>100</v>
      </c>
      <c r="J31" s="5">
        <v>150</v>
      </c>
      <c r="K31" s="5">
        <v>150</v>
      </c>
      <c r="L31" s="6">
        <f t="shared" si="2"/>
        <v>137.5</v>
      </c>
      <c r="M31" s="6">
        <f t="shared" si="2"/>
        <v>137.5</v>
      </c>
      <c r="N31" s="7">
        <f t="shared" si="0"/>
        <v>0</v>
      </c>
      <c r="O31" s="8">
        <f t="shared" si="1"/>
        <v>0</v>
      </c>
    </row>
    <row r="32" spans="1:15" s="1" customFormat="1" ht="15.75" customHeight="1" x14ac:dyDescent="0.25">
      <c r="A32" s="16">
        <v>27</v>
      </c>
      <c r="B32" s="4" t="s">
        <v>42</v>
      </c>
      <c r="C32" s="3" t="s">
        <v>13</v>
      </c>
      <c r="D32" s="5">
        <v>95</v>
      </c>
      <c r="E32" s="5">
        <v>95</v>
      </c>
      <c r="F32" s="5">
        <v>140</v>
      </c>
      <c r="G32" s="5">
        <v>140</v>
      </c>
      <c r="H32" s="5">
        <v>102</v>
      </c>
      <c r="I32" s="5">
        <v>102</v>
      </c>
      <c r="J32" s="5">
        <v>130</v>
      </c>
      <c r="K32" s="5">
        <v>130</v>
      </c>
      <c r="L32" s="10">
        <f t="shared" si="2"/>
        <v>116.75</v>
      </c>
      <c r="M32" s="6">
        <f t="shared" si="2"/>
        <v>116.75</v>
      </c>
      <c r="N32" s="7">
        <f t="shared" si="0"/>
        <v>0</v>
      </c>
      <c r="O32" s="8">
        <f t="shared" si="1"/>
        <v>0</v>
      </c>
    </row>
    <row r="33" spans="1:15" s="1" customFormat="1" ht="15" customHeight="1" x14ac:dyDescent="0.25">
      <c r="A33" s="16">
        <v>28</v>
      </c>
      <c r="B33" s="17" t="s">
        <v>43</v>
      </c>
      <c r="C33" s="16" t="s">
        <v>13</v>
      </c>
      <c r="D33" s="5">
        <v>81</v>
      </c>
      <c r="E33" s="5">
        <v>81.400000000000006</v>
      </c>
      <c r="F33" s="5"/>
      <c r="G33" s="5"/>
      <c r="H33" s="5"/>
      <c r="I33" s="5"/>
      <c r="J33" s="5"/>
      <c r="K33" s="5"/>
      <c r="L33" s="10">
        <f t="shared" si="2"/>
        <v>81</v>
      </c>
      <c r="M33" s="6">
        <f>AVERAGE(E33,G33,I33,K33)</f>
        <v>81.400000000000006</v>
      </c>
      <c r="N33" s="7">
        <f t="shared" si="0"/>
        <v>0.40000000000000568</v>
      </c>
      <c r="O33" s="8">
        <f t="shared" si="1"/>
        <v>0.49382716049383646</v>
      </c>
    </row>
    <row r="34" spans="1:15" s="1" customFormat="1" ht="15.75" customHeight="1" x14ac:dyDescent="0.25">
      <c r="A34" s="16">
        <v>29</v>
      </c>
      <c r="B34" s="17" t="s">
        <v>44</v>
      </c>
      <c r="C34" s="16" t="s">
        <v>13</v>
      </c>
      <c r="D34" s="5">
        <v>155</v>
      </c>
      <c r="E34" s="5">
        <v>158</v>
      </c>
      <c r="F34" s="5"/>
      <c r="G34" s="5"/>
      <c r="H34" s="5"/>
      <c r="I34" s="5"/>
      <c r="J34" s="5"/>
      <c r="K34" s="5"/>
      <c r="L34" s="10">
        <f t="shared" si="2"/>
        <v>155</v>
      </c>
      <c r="M34" s="6">
        <f t="shared" si="2"/>
        <v>158</v>
      </c>
      <c r="N34" s="7">
        <f t="shared" si="0"/>
        <v>3</v>
      </c>
      <c r="O34" s="8">
        <f t="shared" si="1"/>
        <v>1.9354838709677296</v>
      </c>
    </row>
    <row r="35" spans="1:15" s="1" customFormat="1" ht="15.75" customHeight="1" x14ac:dyDescent="0.25">
      <c r="A35" s="15">
        <v>30</v>
      </c>
      <c r="B35" s="17" t="s">
        <v>45</v>
      </c>
      <c r="C35" s="16" t="s">
        <v>13</v>
      </c>
      <c r="D35" s="9">
        <v>79</v>
      </c>
      <c r="E35" s="9">
        <v>79.400000000000006</v>
      </c>
      <c r="F35" s="5"/>
      <c r="G35" s="5"/>
      <c r="H35" s="5"/>
      <c r="I35" s="5"/>
      <c r="J35" s="5"/>
      <c r="K35" s="5">
        <v>140</v>
      </c>
      <c r="L35" s="10">
        <f t="shared" si="2"/>
        <v>79</v>
      </c>
      <c r="M35" s="6">
        <f t="shared" si="2"/>
        <v>109.7</v>
      </c>
      <c r="N35" s="7">
        <f t="shared" si="0"/>
        <v>30.700000000000003</v>
      </c>
      <c r="O35" s="8">
        <f t="shared" si="1"/>
        <v>38.860759493670884</v>
      </c>
    </row>
    <row r="36" spans="1:15" s="1" customFormat="1" ht="15.75" x14ac:dyDescent="0.25">
      <c r="A36" s="15">
        <v>31</v>
      </c>
      <c r="B36" s="17" t="s">
        <v>46</v>
      </c>
      <c r="C36" s="16" t="s">
        <v>13</v>
      </c>
      <c r="D36" s="5">
        <v>155</v>
      </c>
      <c r="E36" s="5">
        <v>300</v>
      </c>
      <c r="F36" s="5"/>
      <c r="G36" s="5"/>
      <c r="H36" s="5"/>
      <c r="I36" s="5"/>
      <c r="J36" s="5"/>
      <c r="K36" s="5"/>
      <c r="L36" s="10">
        <f t="shared" si="2"/>
        <v>155</v>
      </c>
      <c r="M36" s="6">
        <f t="shared" si="2"/>
        <v>300</v>
      </c>
      <c r="N36" s="7">
        <f t="shared" si="0"/>
        <v>145</v>
      </c>
      <c r="O36" s="8">
        <f t="shared" si="1"/>
        <v>93.548387096774206</v>
      </c>
    </row>
    <row r="37" spans="1:15" s="1" customFormat="1" ht="15.75" customHeight="1" x14ac:dyDescent="0.25">
      <c r="A37" s="16">
        <v>32</v>
      </c>
      <c r="B37" s="17" t="s">
        <v>47</v>
      </c>
      <c r="C37" s="16" t="s">
        <v>13</v>
      </c>
      <c r="D37" s="5">
        <v>370</v>
      </c>
      <c r="E37" s="5">
        <v>400</v>
      </c>
      <c r="F37" s="5">
        <v>370</v>
      </c>
      <c r="G37" s="5">
        <v>370</v>
      </c>
      <c r="H37" s="5">
        <v>350</v>
      </c>
      <c r="I37" s="5">
        <v>380</v>
      </c>
      <c r="J37" s="5">
        <v>450</v>
      </c>
      <c r="K37" s="5">
        <v>450</v>
      </c>
      <c r="L37" s="10">
        <f t="shared" si="2"/>
        <v>385</v>
      </c>
      <c r="M37" s="6">
        <f t="shared" si="2"/>
        <v>400</v>
      </c>
      <c r="N37" s="7">
        <f t="shared" si="0"/>
        <v>15</v>
      </c>
      <c r="O37" s="8">
        <f t="shared" si="1"/>
        <v>3.896103896103881</v>
      </c>
    </row>
    <row r="38" spans="1:15" s="1" customFormat="1" ht="15.75" customHeight="1" x14ac:dyDescent="0.25">
      <c r="A38" s="16">
        <v>33</v>
      </c>
      <c r="B38" s="17" t="s">
        <v>48</v>
      </c>
      <c r="C38" s="16" t="s">
        <v>13</v>
      </c>
      <c r="D38" s="5">
        <v>157</v>
      </c>
      <c r="E38" s="5">
        <v>300</v>
      </c>
      <c r="F38" s="5"/>
      <c r="G38" s="5"/>
      <c r="H38" s="5"/>
      <c r="I38" s="5"/>
      <c r="J38" s="5"/>
      <c r="K38" s="5"/>
      <c r="L38" s="10">
        <f t="shared" si="2"/>
        <v>157</v>
      </c>
      <c r="M38" s="6">
        <f>AVERAGE(E38,G38,I38,K38)</f>
        <v>300</v>
      </c>
      <c r="N38" s="7">
        <f t="shared" si="0"/>
        <v>143</v>
      </c>
      <c r="O38" s="8">
        <f>M38/L38*100-100</f>
        <v>91.082802547770711</v>
      </c>
    </row>
    <row r="39" spans="1:15" s="1" customFormat="1" ht="15.75" customHeight="1" x14ac:dyDescent="0.25">
      <c r="A39" s="16">
        <v>34</v>
      </c>
      <c r="B39" s="17" t="s">
        <v>49</v>
      </c>
      <c r="C39" s="16" t="s">
        <v>13</v>
      </c>
      <c r="D39" s="5">
        <v>309</v>
      </c>
      <c r="E39" s="5">
        <v>302</v>
      </c>
      <c r="F39" s="5">
        <v>430</v>
      </c>
      <c r="G39" s="5">
        <v>430</v>
      </c>
      <c r="H39" s="5">
        <v>370</v>
      </c>
      <c r="I39" s="5">
        <v>370</v>
      </c>
      <c r="J39" s="5">
        <v>450</v>
      </c>
      <c r="K39" s="5">
        <v>450</v>
      </c>
      <c r="L39" s="10">
        <f t="shared" si="2"/>
        <v>389.75</v>
      </c>
      <c r="M39" s="6">
        <f>AVERAGE(E39,G39,I39,K39)</f>
        <v>388</v>
      </c>
      <c r="N39" s="7">
        <f t="shared" si="0"/>
        <v>-1.75</v>
      </c>
      <c r="O39" s="8">
        <f>M39/L39*100-100</f>
        <v>-0.44900577293137189</v>
      </c>
    </row>
    <row r="40" spans="1:15" s="1" customFormat="1" ht="15" customHeight="1" x14ac:dyDescent="0.25">
      <c r="A40" s="3">
        <v>35</v>
      </c>
      <c r="B40" s="4" t="s">
        <v>50</v>
      </c>
      <c r="C40" s="3" t="s">
        <v>51</v>
      </c>
      <c r="D40" s="5">
        <v>146</v>
      </c>
      <c r="E40" s="5">
        <v>146</v>
      </c>
      <c r="F40" s="5">
        <v>200</v>
      </c>
      <c r="G40" s="5">
        <v>200</v>
      </c>
      <c r="H40" s="5">
        <v>200</v>
      </c>
      <c r="I40" s="5">
        <v>200</v>
      </c>
      <c r="J40" s="5">
        <v>180</v>
      </c>
      <c r="K40" s="5">
        <v>180</v>
      </c>
      <c r="L40" s="10">
        <f t="shared" si="2"/>
        <v>181.5</v>
      </c>
      <c r="M40" s="6">
        <f t="shared" si="2"/>
        <v>181.5</v>
      </c>
      <c r="N40" s="7">
        <f t="shared" si="0"/>
        <v>0</v>
      </c>
      <c r="O40" s="8">
        <f t="shared" si="1"/>
        <v>0</v>
      </c>
    </row>
    <row r="41" spans="1:15" s="1" customFormat="1" ht="15" customHeight="1" x14ac:dyDescent="0.25">
      <c r="A41" s="3">
        <v>36</v>
      </c>
      <c r="B41" s="4" t="s">
        <v>52</v>
      </c>
      <c r="C41" s="3" t="s">
        <v>51</v>
      </c>
      <c r="D41" s="5">
        <v>138</v>
      </c>
      <c r="E41" s="5">
        <v>138.19999999999999</v>
      </c>
      <c r="F41" s="5">
        <v>220</v>
      </c>
      <c r="G41" s="5">
        <v>220</v>
      </c>
      <c r="H41" s="5">
        <v>160</v>
      </c>
      <c r="I41" s="5">
        <v>160</v>
      </c>
      <c r="J41" s="5"/>
      <c r="K41" s="5"/>
      <c r="L41" s="10">
        <f t="shared" si="2"/>
        <v>172.66666666666666</v>
      </c>
      <c r="M41" s="6">
        <f t="shared" si="2"/>
        <v>172.73333333333335</v>
      </c>
      <c r="N41" s="7">
        <f t="shared" si="0"/>
        <v>6.6666666666691299E-2</v>
      </c>
      <c r="O41" s="8">
        <f t="shared" si="1"/>
        <v>3.8610038610059405E-2</v>
      </c>
    </row>
    <row r="42" spans="1:15" s="1" customFormat="1" ht="15" customHeight="1" x14ac:dyDescent="0.25">
      <c r="A42" s="3">
        <v>37</v>
      </c>
      <c r="B42" s="4" t="s">
        <v>53</v>
      </c>
      <c r="C42" s="3" t="s">
        <v>51</v>
      </c>
      <c r="D42" s="5">
        <v>118</v>
      </c>
      <c r="E42" s="5">
        <v>118</v>
      </c>
      <c r="F42" s="5"/>
      <c r="G42" s="5"/>
      <c r="H42" s="5">
        <v>118</v>
      </c>
      <c r="I42" s="5">
        <v>118</v>
      </c>
      <c r="J42" s="5"/>
      <c r="K42" s="5"/>
      <c r="L42" s="10">
        <f t="shared" si="2"/>
        <v>118</v>
      </c>
      <c r="M42" s="6">
        <f t="shared" si="2"/>
        <v>118</v>
      </c>
      <c r="N42" s="7">
        <f t="shared" si="0"/>
        <v>0</v>
      </c>
      <c r="O42" s="8">
        <f t="shared" si="1"/>
        <v>0</v>
      </c>
    </row>
    <row r="43" spans="1:15" s="1" customFormat="1" ht="15" customHeight="1" x14ac:dyDescent="0.25">
      <c r="A43" s="3">
        <v>38</v>
      </c>
      <c r="B43" s="4" t="s">
        <v>54</v>
      </c>
      <c r="C43" s="3" t="s">
        <v>13</v>
      </c>
      <c r="D43" s="5">
        <v>920</v>
      </c>
      <c r="E43" s="5">
        <v>920</v>
      </c>
      <c r="F43" s="5">
        <v>900</v>
      </c>
      <c r="G43" s="5">
        <v>900</v>
      </c>
      <c r="H43" s="5">
        <v>570</v>
      </c>
      <c r="I43" s="5">
        <v>570</v>
      </c>
      <c r="J43" s="5">
        <v>1100</v>
      </c>
      <c r="K43" s="5">
        <v>1100</v>
      </c>
      <c r="L43" s="6">
        <f t="shared" si="2"/>
        <v>872.5</v>
      </c>
      <c r="M43" s="6">
        <f t="shared" si="2"/>
        <v>872.5</v>
      </c>
      <c r="N43" s="7">
        <f t="shared" si="0"/>
        <v>0</v>
      </c>
      <c r="O43" s="8">
        <f t="shared" si="1"/>
        <v>0</v>
      </c>
    </row>
    <row r="44" spans="1:15" s="1" customFormat="1" ht="15.75" customHeight="1" x14ac:dyDescent="0.25">
      <c r="A44" s="3">
        <v>39</v>
      </c>
      <c r="B44" s="4" t="s">
        <v>55</v>
      </c>
      <c r="C44" s="3" t="s">
        <v>13</v>
      </c>
      <c r="D44" s="5">
        <v>450</v>
      </c>
      <c r="E44" s="5">
        <v>450</v>
      </c>
      <c r="F44" s="5">
        <v>400</v>
      </c>
      <c r="G44" s="5">
        <v>400</v>
      </c>
      <c r="H44" s="5"/>
      <c r="I44" s="5"/>
      <c r="J44" s="5"/>
      <c r="K44" s="5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</row>
    <row r="45" spans="1:15" s="1" customFormat="1" ht="15.75" customHeight="1" x14ac:dyDescent="0.25">
      <c r="A45" s="3">
        <v>40</v>
      </c>
      <c r="B45" s="4" t="s">
        <v>56</v>
      </c>
      <c r="C45" s="3" t="s">
        <v>13</v>
      </c>
      <c r="D45" s="5"/>
      <c r="E45" s="5"/>
      <c r="F45" s="5">
        <v>600</v>
      </c>
      <c r="G45" s="5">
        <v>600</v>
      </c>
      <c r="H45" s="5">
        <v>480</v>
      </c>
      <c r="I45" s="5">
        <v>480</v>
      </c>
      <c r="J45" s="5">
        <v>600</v>
      </c>
      <c r="K45" s="5">
        <v>600</v>
      </c>
      <c r="L45" s="6">
        <f t="shared" si="2"/>
        <v>560</v>
      </c>
      <c r="M45" s="6">
        <f t="shared" si="2"/>
        <v>560</v>
      </c>
      <c r="N45" s="7">
        <f t="shared" si="0"/>
        <v>0</v>
      </c>
      <c r="O45" s="8">
        <f t="shared" si="1"/>
        <v>0</v>
      </c>
    </row>
    <row r="46" spans="1:15" s="1" customFormat="1" ht="15.75" customHeight="1" x14ac:dyDescent="0.25">
      <c r="A46" s="18">
        <v>41</v>
      </c>
      <c r="B46" s="4" t="s">
        <v>57</v>
      </c>
      <c r="C46" s="3" t="s">
        <v>13</v>
      </c>
      <c r="D46" s="5">
        <v>461</v>
      </c>
      <c r="E46" s="5">
        <v>461</v>
      </c>
      <c r="F46" s="5">
        <v>400</v>
      </c>
      <c r="G46" s="5">
        <v>400</v>
      </c>
      <c r="H46" s="5"/>
      <c r="I46" s="5"/>
      <c r="J46" s="5">
        <v>450</v>
      </c>
      <c r="K46" s="5">
        <v>450</v>
      </c>
      <c r="L46" s="6">
        <f t="shared" si="2"/>
        <v>437</v>
      </c>
      <c r="M46" s="6">
        <f t="shared" si="2"/>
        <v>437</v>
      </c>
      <c r="N46" s="7">
        <f t="shared" si="0"/>
        <v>0</v>
      </c>
      <c r="O46" s="8">
        <f t="shared" si="1"/>
        <v>0</v>
      </c>
    </row>
    <row r="47" spans="1:15" s="1" customFormat="1" ht="15.75" customHeight="1" x14ac:dyDescent="0.25">
      <c r="A47" s="3">
        <v>42</v>
      </c>
      <c r="B47" s="4" t="s">
        <v>58</v>
      </c>
      <c r="C47" s="3" t="s">
        <v>13</v>
      </c>
      <c r="D47" s="5"/>
      <c r="E47" s="5"/>
      <c r="F47" s="5"/>
      <c r="G47" s="5"/>
      <c r="H47" s="5"/>
      <c r="I47" s="5"/>
      <c r="J47" s="5">
        <v>325</v>
      </c>
      <c r="K47" s="5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</row>
    <row r="48" spans="1:15" s="1" customFormat="1" ht="15.75" customHeight="1" x14ac:dyDescent="0.25">
      <c r="A48" s="18">
        <v>43</v>
      </c>
      <c r="B48" s="4" t="s">
        <v>59</v>
      </c>
      <c r="C48" s="3" t="s">
        <v>60</v>
      </c>
      <c r="D48" s="5"/>
      <c r="E48" s="5"/>
      <c r="F48" s="5"/>
      <c r="G48" s="5"/>
      <c r="H48" s="5">
        <v>60</v>
      </c>
      <c r="I48" s="5">
        <v>60</v>
      </c>
      <c r="J48" s="5">
        <v>50</v>
      </c>
      <c r="K48" s="5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9"/>
      <c r="B49" s="28" t="s">
        <v>61</v>
      </c>
      <c r="C49" s="29"/>
      <c r="D49" s="20"/>
      <c r="E49" s="20"/>
      <c r="F49" s="11"/>
      <c r="G49" s="11"/>
      <c r="H49" s="11"/>
      <c r="I49" s="11"/>
      <c r="J49" s="11"/>
      <c r="K49" s="11"/>
      <c r="L49" s="21">
        <v>40</v>
      </c>
      <c r="M49" s="21">
        <v>40</v>
      </c>
      <c r="N49" s="22"/>
      <c r="O49" s="23"/>
    </row>
    <row r="50" spans="1:15" s="1" customFormat="1" x14ac:dyDescent="0.25"/>
    <row r="51" spans="1:15" s="1" customFormat="1" ht="20.25" x14ac:dyDescent="0.3">
      <c r="B51" s="24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2019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2019-10-03T07:22:16Z</dcterms:created>
  <dcterms:modified xsi:type="dcterms:W3CDTF">2019-12-09T07:34:18Z</dcterms:modified>
</cp:coreProperties>
</file>