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6555"/>
  </bookViews>
  <sheets>
    <sheet name="Лист1" sheetId="1" r:id="rId1"/>
  </sheets>
  <definedNames>
    <definedName name="_xlnm._FilterDatabase" localSheetId="0" hidden="1">Лист1!$B$3:$C$63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4"/>
  <c r="D65"/>
  <c r="C13"/>
  <c r="C65" s="1"/>
</calcChain>
</file>

<file path=xl/sharedStrings.xml><?xml version="1.0" encoding="utf-8"?>
<sst xmlns="http://schemas.openxmlformats.org/spreadsheetml/2006/main" count="69" uniqueCount="69">
  <si>
    <t>№ п/п</t>
  </si>
  <si>
    <t>ЗАТО город Железногорск</t>
  </si>
  <si>
    <t>ЗАТО город Зеленогорск</t>
  </si>
  <si>
    <t>ЗАТО поселок Солнечный</t>
  </si>
  <si>
    <t>Северо-Енисейский муниципальный район</t>
  </si>
  <si>
    <t>Абанский муниципальный район</t>
  </si>
  <si>
    <t>Ачинский муниципальный район</t>
  </si>
  <si>
    <t>Балахтинский муниципальный район</t>
  </si>
  <si>
    <t>Березовский муниципальный район</t>
  </si>
  <si>
    <t>Бирилюсский муниципальный район</t>
  </si>
  <si>
    <t>Боготольский муниципальный район</t>
  </si>
  <si>
    <t>Богучанский муниципальный район</t>
  </si>
  <si>
    <t>Большемуртинский муниципальный район</t>
  </si>
  <si>
    <t>Большеулуйский муниципальный район</t>
  </si>
  <si>
    <t>Дзержинский муниципальный район</t>
  </si>
  <si>
    <t>Емельяновский муниципальный район</t>
  </si>
  <si>
    <t>Енисейский муниципальный район</t>
  </si>
  <si>
    <t>Ермаковский муниципальный район</t>
  </si>
  <si>
    <t>Идринский муниципальный район</t>
  </si>
  <si>
    <t>Иланский муниципальный район</t>
  </si>
  <si>
    <t>Ирбейский муниципальный район</t>
  </si>
  <si>
    <t>Казачинский муниципальный район</t>
  </si>
  <si>
    <t>Канский муниципальный район</t>
  </si>
  <si>
    <t>Каратузский муниципальный район</t>
  </si>
  <si>
    <t>Кежемский муниципальный район</t>
  </si>
  <si>
    <t>Козульский муниципальный район</t>
  </si>
  <si>
    <t>Краснотуранский муниципальный район</t>
  </si>
  <si>
    <t>Курагинский муниципальный район</t>
  </si>
  <si>
    <t>Манский муниципальный район</t>
  </si>
  <si>
    <t>Минусинский муниципальный район</t>
  </si>
  <si>
    <t>Мотыгинский муниципальный район</t>
  </si>
  <si>
    <t>Назаровский муниципальный район</t>
  </si>
  <si>
    <t>Нижнеингашский муниципальный район</t>
  </si>
  <si>
    <t>Новоселовский муниципальный район</t>
  </si>
  <si>
    <t>Партизанский муниципальный район</t>
  </si>
  <si>
    <t>Пировский муниципальный район</t>
  </si>
  <si>
    <t>Рыбинский муниципальный район</t>
  </si>
  <si>
    <t>Саянский муниципальный район</t>
  </si>
  <si>
    <t>Сухобузимский муниципальный район</t>
  </si>
  <si>
    <t>Таймырский Долгано-Ненецкий муниципальный район</t>
  </si>
  <si>
    <t>Тасеевский муниципальный район</t>
  </si>
  <si>
    <t>Туруханский муниципальный район</t>
  </si>
  <si>
    <t>Тюхтетский муниципальный район</t>
  </si>
  <si>
    <t>Ужурский муниципальный район</t>
  </si>
  <si>
    <t>Уярский муниципальный район</t>
  </si>
  <si>
    <t>Шарыповский муниципальный район</t>
  </si>
  <si>
    <t>Шушенский муниципальный район</t>
  </si>
  <si>
    <t>Эвенкийский муниципальный район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</si>
  <si>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</si>
  <si>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</si>
  <si>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</si>
  <si>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</si>
  <si>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</si>
  <si>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</si>
  <si>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</si>
  <si>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</si>
  <si>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</si>
  <si>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</si>
  <si>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</si>
  <si>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</si>
  <si>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</si>
  <si>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поселок Кедровый</t>
  </si>
  <si>
    <t>Итого:</t>
  </si>
  <si>
    <t>% сбора платежей</t>
  </si>
  <si>
    <t>Информация об уровне сбора взносов на капитальный ремонт по муниципальным районам</t>
  </si>
  <si>
    <t>за 1 квартал 2015 года</t>
  </si>
  <si>
    <t>Город, муниципальный район</t>
  </si>
  <si>
    <t>Начисление за 1 квартал 2015 года, руб.</t>
  </si>
  <si>
    <t>Оплачено за 1 квартал 2015, руб.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</si>
</sst>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topLeftCell="A49" workbookViewId="0">
      <selection activeCell="E57" sqref="E57"/>
    </sheetView>
  </sheetViews>
  <sheetFormatPr defaultRowHeight="15"/>
  <cols>
    <col min="2" max="2" width="57" customWidth="1"/>
    <col min="3" max="3" width="21.140625" customWidth="1"/>
    <col min="4" max="4" width="21.28515625" customWidth="1"/>
    <col min="5" max="5" width="19.42578125" customWidth="1"/>
  </cols>
  <sheetData>
    <row r="1" spans="1:5" ht="18.75">
      <c r="A1" s="8" t="s">
        <v>64</v>
      </c>
      <c r="B1" s="8"/>
      <c r="C1" s="8"/>
      <c r="D1" s="8"/>
      <c r="E1" s="8"/>
    </row>
    <row r="2" spans="1:5" ht="25.5" customHeight="1">
      <c r="A2" s="9" t="s">
        <v>65</v>
      </c>
      <c r="B2" s="9"/>
      <c r="C2" s="9"/>
      <c r="D2" s="9"/>
      <c r="E2" s="9"/>
    </row>
    <row r="3" spans="1:5" ht="47.25">
      <c r="A3" s="7" t="s">
        <v>0</v>
      </c>
      <c r="B3" s="7" t="s">
        <v>66</v>
      </c>
      <c r="C3" s="7" t="s">
        <v>67</v>
      </c>
      <c r="D3" s="7" t="s">
        <v>68</v>
      </c>
      <c r="E3" s="7" t="s">
        <v>63</v>
      </c>
    </row>
    <row r="4" spans="1:5" ht="15.75">
      <c r="A4" s="5">
        <v>1</v>
      </c>
      <c r="B4" s="6" t="s">
        <v>48</v>
      </c>
      <c r="C4" s="1">
        <v>37096956.740000002</v>
      </c>
      <c r="D4" s="1">
        <v>25762410.18</v>
      </c>
      <c r="E4" s="2">
        <f>D4/C4*100</f>
        <v>69.446155275107884</v>
      </c>
    </row>
    <row r="5" spans="1:5" ht="15.75">
      <c r="A5" s="5">
        <v>2</v>
      </c>
      <c r="B5" s="6" t="s">
        <v>49</v>
      </c>
      <c r="C5" s="1">
        <v>2591196.8199999998</v>
      </c>
      <c r="D5" s="1">
        <v>2096000.6</v>
      </c>
      <c r="E5" s="2">
        <f t="shared" ref="E5:E65" si="0">D5/C5*100</f>
        <v>80.889285747116674</v>
      </c>
    </row>
    <row r="6" spans="1:5" ht="15.75">
      <c r="A6" s="5">
        <v>3</v>
      </c>
      <c r="B6" s="6" t="s">
        <v>50</v>
      </c>
      <c r="C6" s="1">
        <v>5599547.7000000002</v>
      </c>
      <c r="D6" s="1">
        <v>3556734.71</v>
      </c>
      <c r="E6" s="2">
        <f t="shared" si="0"/>
        <v>63.518250054374924</v>
      </c>
    </row>
    <row r="7" spans="1:5" ht="15.75">
      <c r="A7" s="5">
        <v>4</v>
      </c>
      <c r="B7" s="6" t="s">
        <v>51</v>
      </c>
      <c r="C7" s="1">
        <v>9696325.5800000001</v>
      </c>
      <c r="D7" s="1">
        <v>7591480.1200000001</v>
      </c>
      <c r="E7" s="2">
        <f t="shared" si="0"/>
        <v>78.292339271883236</v>
      </c>
    </row>
    <row r="8" spans="1:5" ht="15.75">
      <c r="A8" s="5">
        <v>5</v>
      </c>
      <c r="B8" s="6" t="s">
        <v>52</v>
      </c>
      <c r="C8" s="1">
        <v>4732039.08</v>
      </c>
      <c r="D8" s="1">
        <v>2631803.94</v>
      </c>
      <c r="E8" s="2">
        <f t="shared" si="0"/>
        <v>55.616699175696581</v>
      </c>
    </row>
    <row r="9" spans="1:5" ht="15.75">
      <c r="A9" s="5">
        <v>6</v>
      </c>
      <c r="B9" s="6" t="s">
        <v>53</v>
      </c>
      <c r="C9" s="1">
        <v>25159970.18</v>
      </c>
      <c r="D9" s="1">
        <v>18663102.75</v>
      </c>
      <c r="E9" s="2">
        <f t="shared" si="0"/>
        <v>74.177761803690657</v>
      </c>
    </row>
    <row r="10" spans="1:5" ht="15.75">
      <c r="A10" s="5">
        <v>7</v>
      </c>
      <c r="B10" s="6" t="s">
        <v>54</v>
      </c>
      <c r="C10" s="1">
        <v>369966746.04000002</v>
      </c>
      <c r="D10" s="1">
        <v>228831454.63999999</v>
      </c>
      <c r="E10" s="2">
        <f t="shared" si="0"/>
        <v>61.851898066335728</v>
      </c>
    </row>
    <row r="11" spans="1:5" ht="15.75">
      <c r="A11" s="5">
        <v>8</v>
      </c>
      <c r="B11" s="6" t="s">
        <v>55</v>
      </c>
      <c r="C11" s="1">
        <v>23428799.32</v>
      </c>
      <c r="D11" s="1">
        <v>14886653.49</v>
      </c>
      <c r="E11" s="2">
        <f t="shared" si="0"/>
        <v>63.539976106637283</v>
      </c>
    </row>
    <row r="12" spans="1:5" ht="15.75">
      <c r="A12" s="5">
        <v>9</v>
      </c>
      <c r="B12" s="6" t="s">
        <v>56</v>
      </c>
      <c r="C12" s="1">
        <v>20248248.949999999</v>
      </c>
      <c r="D12" s="1">
        <v>13333960.689999999</v>
      </c>
      <c r="E12" s="2">
        <f t="shared" si="0"/>
        <v>65.852413820702253</v>
      </c>
    </row>
    <row r="13" spans="1:5" ht="15.75">
      <c r="A13" s="5">
        <v>10</v>
      </c>
      <c r="B13" s="6" t="s">
        <v>57</v>
      </c>
      <c r="C13" s="1">
        <f>9332826.16+574300.6</f>
        <v>9907126.7599999998</v>
      </c>
      <c r="D13" s="1">
        <v>8185712.25</v>
      </c>
      <c r="E13" s="2">
        <f t="shared" si="0"/>
        <v>82.62448284249065</v>
      </c>
    </row>
    <row r="14" spans="1:5" ht="15.75">
      <c r="A14" s="5">
        <v>11</v>
      </c>
      <c r="B14" s="6" t="s">
        <v>58</v>
      </c>
      <c r="C14" s="1">
        <v>122182830.81</v>
      </c>
      <c r="D14" s="1">
        <v>47371701.630000003</v>
      </c>
      <c r="E14" s="2">
        <f t="shared" si="0"/>
        <v>38.771160658133063</v>
      </c>
    </row>
    <row r="15" spans="1:5" ht="15.75">
      <c r="A15" s="5">
        <v>12</v>
      </c>
      <c r="B15" s="6" t="s">
        <v>59</v>
      </c>
      <c r="C15" s="1">
        <v>14643863.710000001</v>
      </c>
      <c r="D15" s="1">
        <v>10352316.77</v>
      </c>
      <c r="E15" s="2">
        <f t="shared" si="0"/>
        <v>70.693889092470926</v>
      </c>
    </row>
    <row r="16" spans="1:5" ht="15.75">
      <c r="A16" s="5">
        <v>13</v>
      </c>
      <c r="B16" s="6" t="s">
        <v>60</v>
      </c>
      <c r="C16" s="1">
        <v>18810078.629999999</v>
      </c>
      <c r="D16" s="1">
        <v>14520453.859999999</v>
      </c>
      <c r="E16" s="2">
        <f t="shared" si="0"/>
        <v>77.195072628997295</v>
      </c>
    </row>
    <row r="17" spans="1:5" ht="15.75">
      <c r="A17" s="5">
        <v>14</v>
      </c>
      <c r="B17" s="6" t="s">
        <v>1</v>
      </c>
      <c r="C17" s="1">
        <v>39416793.82</v>
      </c>
      <c r="D17" s="1">
        <v>26543701.620000001</v>
      </c>
      <c r="E17" s="2">
        <f t="shared" si="0"/>
        <v>67.341097658054011</v>
      </c>
    </row>
    <row r="18" spans="1:5" ht="15.75">
      <c r="A18" s="5">
        <v>15</v>
      </c>
      <c r="B18" s="6" t="s">
        <v>2</v>
      </c>
      <c r="C18" s="1">
        <v>24457710.219999999</v>
      </c>
      <c r="D18" s="1">
        <v>18418417.149999999</v>
      </c>
      <c r="E18" s="2">
        <f t="shared" si="0"/>
        <v>75.307201632222132</v>
      </c>
    </row>
    <row r="19" spans="1:5" ht="15.75">
      <c r="A19" s="5">
        <v>16</v>
      </c>
      <c r="B19" s="6" t="s">
        <v>3</v>
      </c>
      <c r="C19" s="1">
        <v>2579282.58</v>
      </c>
      <c r="D19" s="1">
        <v>1065452.1100000001</v>
      </c>
      <c r="E19" s="2">
        <f t="shared" si="0"/>
        <v>41.308079939034833</v>
      </c>
    </row>
    <row r="20" spans="1:5" ht="15.75">
      <c r="A20" s="5">
        <v>17</v>
      </c>
      <c r="B20" s="6" t="s">
        <v>4</v>
      </c>
      <c r="C20" s="1">
        <v>3588834.38</v>
      </c>
      <c r="D20" s="1">
        <v>2150331.27</v>
      </c>
      <c r="E20" s="2">
        <f t="shared" si="0"/>
        <v>59.917261213932079</v>
      </c>
    </row>
    <row r="21" spans="1:5" ht="15.75">
      <c r="A21" s="5">
        <v>18</v>
      </c>
      <c r="B21" s="6" t="s">
        <v>5</v>
      </c>
      <c r="C21" s="1">
        <v>239786.73</v>
      </c>
      <c r="D21" s="1">
        <v>175689.32</v>
      </c>
      <c r="E21" s="2">
        <f t="shared" si="0"/>
        <v>73.268991991341636</v>
      </c>
    </row>
    <row r="22" spans="1:5" ht="15.75">
      <c r="A22" s="5">
        <v>19</v>
      </c>
      <c r="B22" s="6" t="s">
        <v>6</v>
      </c>
      <c r="C22" s="1">
        <v>1493778.18</v>
      </c>
      <c r="D22" s="1">
        <v>702173.12</v>
      </c>
      <c r="E22" s="2">
        <f t="shared" si="0"/>
        <v>47.006518732252474</v>
      </c>
    </row>
    <row r="23" spans="1:5" ht="15.75">
      <c r="A23" s="5">
        <v>20</v>
      </c>
      <c r="B23" s="6" t="s">
        <v>7</v>
      </c>
      <c r="C23" s="1">
        <v>1476301.29</v>
      </c>
      <c r="D23" s="1">
        <v>849750.21</v>
      </c>
      <c r="E23" s="2">
        <f t="shared" si="0"/>
        <v>57.559403067377936</v>
      </c>
    </row>
    <row r="24" spans="1:5" ht="15.75">
      <c r="A24" s="5">
        <v>21</v>
      </c>
      <c r="B24" s="6" t="s">
        <v>8</v>
      </c>
      <c r="C24" s="1">
        <v>6195020.6100000003</v>
      </c>
      <c r="D24" s="1">
        <v>4277375</v>
      </c>
      <c r="E24" s="2">
        <f t="shared" si="0"/>
        <v>69.045371585938923</v>
      </c>
    </row>
    <row r="25" spans="1:5" ht="15.75">
      <c r="A25" s="5">
        <v>22</v>
      </c>
      <c r="B25" s="6" t="s">
        <v>9</v>
      </c>
      <c r="C25" s="1">
        <v>351597.66</v>
      </c>
      <c r="D25" s="1">
        <v>146699.67000000001</v>
      </c>
      <c r="E25" s="2">
        <f t="shared" si="0"/>
        <v>41.723733314948689</v>
      </c>
    </row>
    <row r="26" spans="1:5" ht="15.75">
      <c r="A26" s="5">
        <v>23</v>
      </c>
      <c r="B26" s="6" t="s">
        <v>10</v>
      </c>
      <c r="C26" s="1">
        <v>147685.43</v>
      </c>
      <c r="D26" s="1">
        <v>112863.14</v>
      </c>
      <c r="E26" s="2">
        <f t="shared" si="0"/>
        <v>76.421309806932214</v>
      </c>
    </row>
    <row r="27" spans="1:5" ht="15.75">
      <c r="A27" s="5">
        <v>24</v>
      </c>
      <c r="B27" s="6" t="s">
        <v>11</v>
      </c>
      <c r="C27" s="1">
        <v>2710339.56</v>
      </c>
      <c r="D27" s="1">
        <v>1750558.89</v>
      </c>
      <c r="E27" s="2">
        <f t="shared" si="0"/>
        <v>64.588176176714924</v>
      </c>
    </row>
    <row r="28" spans="1:5" ht="15.75">
      <c r="A28" s="5">
        <v>25</v>
      </c>
      <c r="B28" s="6" t="s">
        <v>12</v>
      </c>
      <c r="C28" s="1">
        <v>321722.76</v>
      </c>
      <c r="D28" s="1">
        <v>194751.9</v>
      </c>
      <c r="E28" s="2">
        <f t="shared" si="0"/>
        <v>60.534075985174304</v>
      </c>
    </row>
    <row r="29" spans="1:5" ht="15.75">
      <c r="A29" s="5">
        <v>26</v>
      </c>
      <c r="B29" s="6" t="s">
        <v>13</v>
      </c>
      <c r="C29" s="1">
        <v>107637.12</v>
      </c>
      <c r="D29" s="1">
        <v>22742.080000000002</v>
      </c>
      <c r="E29" s="2">
        <f t="shared" si="0"/>
        <v>21.128473151269748</v>
      </c>
    </row>
    <row r="30" spans="1:5" ht="15.75">
      <c r="A30" s="5">
        <v>27</v>
      </c>
      <c r="B30" s="6" t="s">
        <v>14</v>
      </c>
      <c r="C30" s="1">
        <v>122615.54</v>
      </c>
      <c r="D30" s="1">
        <v>85456.17</v>
      </c>
      <c r="E30" s="2">
        <f t="shared" si="0"/>
        <v>69.694404151382443</v>
      </c>
    </row>
    <row r="31" spans="1:5" ht="15.75">
      <c r="A31" s="5">
        <v>28</v>
      </c>
      <c r="B31" s="6" t="s">
        <v>15</v>
      </c>
      <c r="C31" s="1">
        <v>3174460.03</v>
      </c>
      <c r="D31" s="1">
        <v>1795897.57</v>
      </c>
      <c r="E31" s="2">
        <f t="shared" si="0"/>
        <v>56.573324377311508</v>
      </c>
    </row>
    <row r="32" spans="1:5" ht="15.75">
      <c r="A32" s="5">
        <v>29</v>
      </c>
      <c r="B32" s="6" t="s">
        <v>16</v>
      </c>
      <c r="C32" s="1">
        <v>2654517</v>
      </c>
      <c r="D32" s="1">
        <v>1940636.44</v>
      </c>
      <c r="E32" s="2">
        <f t="shared" si="0"/>
        <v>73.10695090669978</v>
      </c>
    </row>
    <row r="33" spans="1:5" ht="15.75">
      <c r="A33" s="5">
        <v>30</v>
      </c>
      <c r="B33" s="6" t="s">
        <v>17</v>
      </c>
      <c r="C33" s="1">
        <v>680564.24</v>
      </c>
      <c r="D33" s="1">
        <v>488868.12</v>
      </c>
      <c r="E33" s="2">
        <f t="shared" si="0"/>
        <v>71.832766294038606</v>
      </c>
    </row>
    <row r="34" spans="1:5" ht="15.75">
      <c r="A34" s="5">
        <v>31</v>
      </c>
      <c r="B34" s="6" t="s">
        <v>18</v>
      </c>
      <c r="C34" s="1">
        <v>165275.16</v>
      </c>
      <c r="D34" s="1">
        <v>89158.7</v>
      </c>
      <c r="E34" s="2">
        <f t="shared" si="0"/>
        <v>53.945614089860804</v>
      </c>
    </row>
    <row r="35" spans="1:5" ht="15.75">
      <c r="A35" s="5">
        <v>32</v>
      </c>
      <c r="B35" s="6" t="s">
        <v>19</v>
      </c>
      <c r="C35" s="1">
        <v>2814366.23</v>
      </c>
      <c r="D35" s="1">
        <v>1999697.8</v>
      </c>
      <c r="E35" s="2">
        <f t="shared" si="0"/>
        <v>71.053218969302378</v>
      </c>
    </row>
    <row r="36" spans="1:5" ht="15.75">
      <c r="A36" s="5">
        <v>33</v>
      </c>
      <c r="B36" s="6" t="s">
        <v>20</v>
      </c>
      <c r="C36" s="1">
        <v>211657.74</v>
      </c>
      <c r="D36" s="1">
        <v>86752.46</v>
      </c>
      <c r="E36" s="2">
        <f t="shared" si="0"/>
        <v>40.987142733358112</v>
      </c>
    </row>
    <row r="37" spans="1:5" ht="15.75">
      <c r="A37" s="5">
        <v>34</v>
      </c>
      <c r="B37" s="6" t="s">
        <v>21</v>
      </c>
      <c r="C37" s="1">
        <v>187981.2</v>
      </c>
      <c r="D37" s="1">
        <v>85470.6</v>
      </c>
      <c r="E37" s="2">
        <f t="shared" si="0"/>
        <v>45.467631869569935</v>
      </c>
    </row>
    <row r="38" spans="1:5" ht="15.75">
      <c r="A38" s="5">
        <v>35</v>
      </c>
      <c r="B38" s="6" t="s">
        <v>22</v>
      </c>
      <c r="C38" s="1">
        <v>1307586</v>
      </c>
      <c r="D38" s="1">
        <v>912720.6</v>
      </c>
      <c r="E38" s="2">
        <f t="shared" si="0"/>
        <v>69.801955664866398</v>
      </c>
    </row>
    <row r="39" spans="1:5" ht="15.75">
      <c r="A39" s="5">
        <v>36</v>
      </c>
      <c r="B39" s="6" t="s">
        <v>23</v>
      </c>
      <c r="C39" s="1">
        <v>299139.15000000002</v>
      </c>
      <c r="D39" s="1">
        <v>209587.58</v>
      </c>
      <c r="E39" s="2">
        <f t="shared" si="0"/>
        <v>70.063574092525158</v>
      </c>
    </row>
    <row r="40" spans="1:5" ht="15.75">
      <c r="A40" s="5">
        <v>37</v>
      </c>
      <c r="B40" s="6" t="s">
        <v>24</v>
      </c>
      <c r="C40" s="1">
        <v>7406190.0999999996</v>
      </c>
      <c r="D40" s="1">
        <v>6514637.1200000001</v>
      </c>
      <c r="E40" s="2">
        <f t="shared" si="0"/>
        <v>87.962056496497439</v>
      </c>
    </row>
    <row r="41" spans="1:5" ht="15.75">
      <c r="A41" s="5">
        <v>38</v>
      </c>
      <c r="B41" s="6" t="s">
        <v>25</v>
      </c>
      <c r="C41" s="1">
        <v>912857.37</v>
      </c>
      <c r="D41" s="1">
        <v>514511.32</v>
      </c>
      <c r="E41" s="2">
        <f t="shared" si="0"/>
        <v>56.362728385486996</v>
      </c>
    </row>
    <row r="42" spans="1:5" ht="15.75">
      <c r="A42" s="5">
        <v>39</v>
      </c>
      <c r="B42" s="6" t="s">
        <v>26</v>
      </c>
      <c r="C42" s="1">
        <v>1048163.6</v>
      </c>
      <c r="D42" s="1">
        <v>657670.75</v>
      </c>
      <c r="E42" s="2">
        <f t="shared" si="0"/>
        <v>62.745047624244918</v>
      </c>
    </row>
    <row r="43" spans="1:5" ht="15.75">
      <c r="A43" s="5">
        <v>40</v>
      </c>
      <c r="B43" s="6" t="s">
        <v>27</v>
      </c>
      <c r="C43" s="1">
        <v>4589047.43</v>
      </c>
      <c r="D43" s="1">
        <v>3167202.12</v>
      </c>
      <c r="E43" s="2">
        <f t="shared" si="0"/>
        <v>69.016547950562384</v>
      </c>
    </row>
    <row r="44" spans="1:5" ht="15.75">
      <c r="A44" s="5">
        <v>41</v>
      </c>
      <c r="B44" s="6" t="s">
        <v>28</v>
      </c>
      <c r="C44" s="1">
        <v>621094.81000000006</v>
      </c>
      <c r="D44" s="1">
        <v>339390.5</v>
      </c>
      <c r="E44" s="2">
        <f t="shared" si="0"/>
        <v>54.64391177250377</v>
      </c>
    </row>
    <row r="45" spans="1:5" ht="15.75">
      <c r="A45" s="5">
        <v>42</v>
      </c>
      <c r="B45" s="6" t="s">
        <v>29</v>
      </c>
      <c r="C45" s="1">
        <v>428899.11</v>
      </c>
      <c r="D45" s="1">
        <v>231030.36</v>
      </c>
      <c r="E45" s="2">
        <f t="shared" si="0"/>
        <v>53.865898672533966</v>
      </c>
    </row>
    <row r="46" spans="1:5" ht="15.75">
      <c r="A46" s="5">
        <v>43</v>
      </c>
      <c r="B46" s="6" t="s">
        <v>30</v>
      </c>
      <c r="C46" s="1">
        <v>967978.92</v>
      </c>
      <c r="D46" s="1">
        <v>470402.45</v>
      </c>
      <c r="E46" s="2">
        <f t="shared" si="0"/>
        <v>48.596352697432707</v>
      </c>
    </row>
    <row r="47" spans="1:5" ht="15.75">
      <c r="A47" s="5">
        <v>44</v>
      </c>
      <c r="B47" s="6" t="s">
        <v>31</v>
      </c>
      <c r="C47" s="1">
        <v>371323.32</v>
      </c>
      <c r="D47" s="1">
        <v>269663.19</v>
      </c>
      <c r="E47" s="2">
        <f t="shared" si="0"/>
        <v>72.622206975850588</v>
      </c>
    </row>
    <row r="48" spans="1:5" ht="15.75">
      <c r="A48" s="5">
        <v>45</v>
      </c>
      <c r="B48" s="6" t="s">
        <v>32</v>
      </c>
      <c r="C48" s="1">
        <v>1690111.93</v>
      </c>
      <c r="D48" s="1">
        <v>1116941.72</v>
      </c>
      <c r="E48" s="2">
        <f t="shared" si="0"/>
        <v>66.086849052654159</v>
      </c>
    </row>
    <row r="49" spans="1:5" ht="15.75">
      <c r="A49" s="5">
        <v>46</v>
      </c>
      <c r="B49" s="6" t="s">
        <v>33</v>
      </c>
      <c r="C49" s="1">
        <v>1122414.97</v>
      </c>
      <c r="D49" s="1">
        <v>747958.05</v>
      </c>
      <c r="E49" s="2">
        <f t="shared" si="0"/>
        <v>66.638281739952205</v>
      </c>
    </row>
    <row r="50" spans="1:5" ht="15.75">
      <c r="A50" s="5">
        <v>47</v>
      </c>
      <c r="B50" s="6" t="s">
        <v>34</v>
      </c>
      <c r="C50" s="1">
        <v>309960.57</v>
      </c>
      <c r="D50" s="1">
        <v>170529.62</v>
      </c>
      <c r="E50" s="2">
        <f t="shared" si="0"/>
        <v>55.016552589253529</v>
      </c>
    </row>
    <row r="51" spans="1:5" ht="15.75">
      <c r="A51" s="5">
        <v>48</v>
      </c>
      <c r="B51" s="6" t="s">
        <v>35</v>
      </c>
      <c r="C51" s="1">
        <v>117500.04</v>
      </c>
      <c r="D51" s="1">
        <v>16486.12</v>
      </c>
      <c r="E51" s="2">
        <f t="shared" si="0"/>
        <v>14.030735649111268</v>
      </c>
    </row>
    <row r="52" spans="1:5" ht="15.75">
      <c r="A52" s="5">
        <v>49</v>
      </c>
      <c r="B52" s="6" t="s">
        <v>36</v>
      </c>
      <c r="C52" s="1">
        <v>4156487.8</v>
      </c>
      <c r="D52" s="1">
        <v>2759700.33</v>
      </c>
      <c r="E52" s="2">
        <f t="shared" si="0"/>
        <v>66.395006139558504</v>
      </c>
    </row>
    <row r="53" spans="1:5" ht="15.75">
      <c r="A53" s="5">
        <v>50</v>
      </c>
      <c r="B53" s="6" t="s">
        <v>37</v>
      </c>
      <c r="C53" s="1">
        <v>171556.38</v>
      </c>
      <c r="D53" s="1">
        <v>127059.22</v>
      </c>
      <c r="E53" s="2">
        <f t="shared" si="0"/>
        <v>74.062660916487047</v>
      </c>
    </row>
    <row r="54" spans="1:5" ht="15.75">
      <c r="A54" s="5">
        <v>51</v>
      </c>
      <c r="B54" s="6" t="s">
        <v>38</v>
      </c>
      <c r="C54" s="1">
        <v>723097.29</v>
      </c>
      <c r="D54" s="1">
        <v>320640.08</v>
      </c>
      <c r="E54" s="2">
        <f t="shared" si="0"/>
        <v>44.342591852335666</v>
      </c>
    </row>
    <row r="55" spans="1:5" ht="17.25" customHeight="1">
      <c r="A55" s="5">
        <v>52</v>
      </c>
      <c r="B55" s="6" t="s">
        <v>39</v>
      </c>
      <c r="C55" s="1">
        <v>13974610.619999999</v>
      </c>
      <c r="D55" s="1">
        <v>1768421.48</v>
      </c>
      <c r="E55" s="2">
        <f t="shared" si="0"/>
        <v>12.654531336058078</v>
      </c>
    </row>
    <row r="56" spans="1:5" ht="15.75">
      <c r="A56" s="5">
        <v>53</v>
      </c>
      <c r="B56" s="6" t="s">
        <v>40</v>
      </c>
      <c r="C56" s="1">
        <v>292227.21000000002</v>
      </c>
      <c r="D56" s="1">
        <v>202483.33</v>
      </c>
      <c r="E56" s="2">
        <f t="shared" si="0"/>
        <v>69.289690717028023</v>
      </c>
    </row>
    <row r="57" spans="1:5" ht="15.75">
      <c r="A57" s="5">
        <v>54</v>
      </c>
      <c r="B57" s="6" t="s">
        <v>41</v>
      </c>
      <c r="C57" s="1">
        <v>8218079.8600000003</v>
      </c>
      <c r="D57" s="1">
        <v>2070137.68</v>
      </c>
      <c r="E57" s="2">
        <f t="shared" si="0"/>
        <v>25.190040925204638</v>
      </c>
    </row>
    <row r="58" spans="1:5" ht="15.75">
      <c r="A58" s="5">
        <v>55</v>
      </c>
      <c r="B58" s="6" t="s">
        <v>42</v>
      </c>
      <c r="C58" s="1">
        <v>110842.56</v>
      </c>
      <c r="D58" s="1">
        <v>19180.490000000002</v>
      </c>
      <c r="E58" s="2">
        <f t="shared" si="0"/>
        <v>17.304264715647133</v>
      </c>
    </row>
    <row r="59" spans="1:5" ht="15.75">
      <c r="A59" s="5">
        <v>56</v>
      </c>
      <c r="B59" s="6" t="s">
        <v>43</v>
      </c>
      <c r="C59" s="1">
        <v>2079436.92</v>
      </c>
      <c r="D59" s="1">
        <v>1375789.8</v>
      </c>
      <c r="E59" s="2">
        <f t="shared" si="0"/>
        <v>66.161651106973721</v>
      </c>
    </row>
    <row r="60" spans="1:5" ht="15.75">
      <c r="A60" s="5">
        <v>57</v>
      </c>
      <c r="B60" s="6" t="s">
        <v>44</v>
      </c>
      <c r="C60" s="1">
        <v>1642369.2</v>
      </c>
      <c r="D60" s="1">
        <v>1050160.02</v>
      </c>
      <c r="E60" s="2">
        <f t="shared" si="0"/>
        <v>63.941775089303917</v>
      </c>
    </row>
    <row r="61" spans="1:5" ht="15.75">
      <c r="A61" s="5">
        <v>58</v>
      </c>
      <c r="B61" s="6" t="s">
        <v>45</v>
      </c>
      <c r="C61" s="1">
        <v>280751.15999999997</v>
      </c>
      <c r="D61" s="1">
        <v>174126.42</v>
      </c>
      <c r="E61" s="2">
        <f t="shared" si="0"/>
        <v>62.021620854567452</v>
      </c>
    </row>
    <row r="62" spans="1:5" ht="15.75">
      <c r="A62" s="5">
        <v>59</v>
      </c>
      <c r="B62" s="6" t="s">
        <v>46</v>
      </c>
      <c r="C62" s="1">
        <v>5832916.5700000003</v>
      </c>
      <c r="D62" s="1">
        <v>4108761.94</v>
      </c>
      <c r="E62" s="2">
        <f t="shared" si="0"/>
        <v>70.440951635281152</v>
      </c>
    </row>
    <row r="63" spans="1:5" ht="15.75">
      <c r="A63" s="5">
        <v>60</v>
      </c>
      <c r="B63" s="6" t="s">
        <v>47</v>
      </c>
      <c r="C63" s="1">
        <v>3076816.78</v>
      </c>
      <c r="D63" s="1">
        <v>482264.27</v>
      </c>
      <c r="E63" s="2">
        <f t="shared" si="0"/>
        <v>15.674130261341073</v>
      </c>
    </row>
    <row r="64" spans="1:5" ht="15.75">
      <c r="A64" s="5">
        <v>61</v>
      </c>
      <c r="B64" s="6" t="s">
        <v>61</v>
      </c>
      <c r="C64" s="1">
        <v>1089845.73</v>
      </c>
      <c r="D64" s="1">
        <v>686633.04</v>
      </c>
      <c r="E64" s="2">
        <f t="shared" si="0"/>
        <v>63.002773796250963</v>
      </c>
    </row>
    <row r="65" spans="1:5" ht="15.75">
      <c r="A65" s="5"/>
      <c r="B65" s="3" t="s">
        <v>62</v>
      </c>
      <c r="C65" s="4">
        <f>SUM(C4:C64)</f>
        <v>820002963.19999981</v>
      </c>
      <c r="D65" s="4">
        <f>SUM(D4:D64)</f>
        <v>491250318.56999999</v>
      </c>
      <c r="E65" s="2">
        <f t="shared" si="0"/>
        <v>59.908358947013141</v>
      </c>
    </row>
  </sheetData>
  <autoFilter ref="B3:C63"/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Михайловна Труханова</dc:creator>
  <cp:lastModifiedBy>malutina</cp:lastModifiedBy>
  <cp:lastPrinted>2015-04-16T08:57:15Z</cp:lastPrinted>
  <dcterms:created xsi:type="dcterms:W3CDTF">2015-04-16T02:47:48Z</dcterms:created>
  <dcterms:modified xsi:type="dcterms:W3CDTF">2015-05-13T07:28:47Z</dcterms:modified>
</cp:coreProperties>
</file>