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25320" windowHeight="1285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Лист1!$A$1:$J$35</definedName>
  </definedNames>
  <calcPr calcId="125725"/>
</workbook>
</file>

<file path=xl/calcChain.xml><?xml version="1.0" encoding="utf-8"?>
<calcChain xmlns="http://schemas.openxmlformats.org/spreadsheetml/2006/main">
  <c r="D16" i="1"/>
  <c r="H32"/>
  <c r="H33" s="1"/>
  <c r="H35" s="1"/>
  <c r="D20"/>
  <c r="D21"/>
  <c r="D22"/>
  <c r="D23"/>
  <c r="D19"/>
  <c r="H23"/>
</calcChain>
</file>

<file path=xl/sharedStrings.xml><?xml version="1.0" encoding="utf-8"?>
<sst xmlns="http://schemas.openxmlformats.org/spreadsheetml/2006/main" count="35" uniqueCount="33">
  <si>
    <t>РАСПРЕДЕЛЕНИЕ ПЛАНИРУЕМЫХ РАСХОДОВ ПО ЦЕЛЯМ, ЗАДАЧАМ</t>
  </si>
  <si>
    <t>И МЕРОПРИЯТИЯМ ВЕДОМСТВЕННОЙ ЦЕЛЕВОЙ ПРОГРАММЫ</t>
  </si>
  <si>
    <t>Объем финансирования, тыс. рублей</t>
  </si>
  <si>
    <t>всего</t>
  </si>
  <si>
    <t xml:space="preserve">Очередной финансовый год   </t>
  </si>
  <si>
    <t>Федеральный бюджет</t>
  </si>
  <si>
    <t>Бюджет субъекта</t>
  </si>
  <si>
    <t xml:space="preserve">Цель – создание условий, обеспечивающих доступ населения сельского поселения Хатанга к высококачественным культурным услугам     </t>
  </si>
  <si>
    <t>80 484,62</t>
  </si>
  <si>
    <t xml:space="preserve">Задача 1 – сохранение и эффективное использование культурного потенциала  </t>
  </si>
  <si>
    <t>Мероприятия:</t>
  </si>
  <si>
    <t xml:space="preserve">Сохранение материального и нематериального культурного наследия </t>
  </si>
  <si>
    <t>Повышение квалификации работников культуры с.п. Хатанга</t>
  </si>
  <si>
    <t>Итого по задаче 1</t>
  </si>
  <si>
    <t>Библиотечное, библиографическое и информационное обслуживание населения</t>
  </si>
  <si>
    <t xml:space="preserve">Централизованное комплектование фондов библиотек с.п. Хатанга    </t>
  </si>
  <si>
    <t>Проведение социо-культурных массовых мероприятий</t>
  </si>
  <si>
    <t>Приобретение для учреждений культуры библиотечного типа материальных запасов</t>
  </si>
  <si>
    <t>Повышение квалификации библиотечных работников с.п. Хатанга</t>
  </si>
  <si>
    <t>Итого по задаче 2</t>
  </si>
  <si>
    <t xml:space="preserve">Итого по цели </t>
  </si>
  <si>
    <t xml:space="preserve">Цели, задачи, мероприятия </t>
  </si>
  <si>
    <t xml:space="preserve">Срок выполнения, год    </t>
  </si>
  <si>
    <t>N п/п</t>
  </si>
  <si>
    <t>первый год планового периода</t>
  </si>
  <si>
    <t>второй год планового периода</t>
  </si>
  <si>
    <t>Сумма нераспределенных расходов</t>
  </si>
  <si>
    <t>Всего по ведомственной программе</t>
  </si>
  <si>
    <t>Районный бюджет</t>
  </si>
  <si>
    <t>Бюджет поселения</t>
  </si>
  <si>
    <t>Приобретение материальных запасов для структурных подразделений</t>
  </si>
  <si>
    <t xml:space="preserve">Задача 2 – повышение доступности и качества библиотечного, библиографического и информационного обслуживания пользователей библиотеки     </t>
  </si>
  <si>
    <r>
      <t>Приложение № 3</t>
    </r>
    <r>
      <rPr>
        <sz val="10"/>
        <color theme="1"/>
        <rFont val="Times New Roman"/>
        <family val="1"/>
        <charset val="204"/>
      </rPr>
      <t xml:space="preserve">           к Паспорту ведомственной целевой программы</t>
    </r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</si>
</sst>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left" indent="15"/>
    </xf>
    <xf numFmtId="0" fontId="1" fillId="0" borderId="0" xfId="0" applyFont="1"/>
    <xf numFmtId="0" fontId="3" fillId="0" borderId="0" xfId="0" applyFont="1" applyAlignment="1">
      <alignment horizontal="justify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right"/>
    </xf>
    <xf numFmtId="0" fontId="4" fillId="0" borderId="0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1" fillId="0" borderId="0" xfId="0" applyFont="1" applyBorder="1" applyAlignment="1">
      <alignment wrapText="1"/>
    </xf>
    <xf numFmtId="0" fontId="4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2" fontId="4" fillId="0" borderId="1" xfId="0" applyNumberFormat="1" applyFont="1" applyBorder="1" applyAlignment="1">
      <alignment vertical="top" wrapText="1"/>
    </xf>
    <xf numFmtId="0" fontId="1" fillId="0" borderId="0" xfId="0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2" fillId="0" borderId="0" xfId="0" applyFont="1" applyAlignment="1"/>
    <xf numFmtId="0" fontId="2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0"/>
  <sheetViews>
    <sheetView tabSelected="1" view="pageBreakPreview" zoomScaleNormal="100" zoomScaleSheetLayoutView="100" workbookViewId="0">
      <selection activeCell="H7" sqref="H7"/>
    </sheetView>
  </sheetViews>
  <sheetFormatPr defaultRowHeight="15"/>
  <cols>
    <col min="1" max="1" width="9.28515625" bestFit="1" customWidth="1"/>
    <col min="2" max="2" width="34.85546875" customWidth="1"/>
    <col min="3" max="3" width="11.5703125" customWidth="1"/>
    <col min="4" max="4" width="10.85546875" customWidth="1"/>
    <col min="7" max="8" width="9.28515625" bestFit="1" customWidth="1"/>
    <col min="9" max="9" width="9.5703125" customWidth="1"/>
    <col min="10" max="10" width="9.85546875" customWidth="1"/>
  </cols>
  <sheetData>
    <row r="1" spans="1:11">
      <c r="A1" s="28"/>
      <c r="B1" s="28"/>
      <c r="C1" s="28"/>
      <c r="D1" s="28"/>
      <c r="E1" s="28"/>
      <c r="F1" s="28"/>
      <c r="G1" s="28"/>
      <c r="H1" s="28"/>
      <c r="I1" s="29" t="s">
        <v>32</v>
      </c>
      <c r="J1" s="29"/>
    </row>
    <row r="2" spans="1:11">
      <c r="A2" s="3"/>
      <c r="I2" s="29"/>
      <c r="J2" s="29"/>
    </row>
    <row r="3" spans="1:11">
      <c r="A3" s="3"/>
      <c r="I3" s="29"/>
      <c r="J3" s="29"/>
    </row>
    <row r="4" spans="1:11">
      <c r="A4" s="3"/>
      <c r="I4" s="29"/>
      <c r="J4" s="29"/>
    </row>
    <row r="5" spans="1:11">
      <c r="A5" s="18" t="s">
        <v>0</v>
      </c>
      <c r="B5" s="18"/>
      <c r="C5" s="18"/>
      <c r="D5" s="18"/>
      <c r="E5" s="18"/>
      <c r="F5" s="18"/>
      <c r="G5" s="18"/>
      <c r="H5" s="18"/>
      <c r="I5" s="18"/>
      <c r="J5" s="18"/>
    </row>
    <row r="6" spans="1:11">
      <c r="A6" s="18" t="s">
        <v>1</v>
      </c>
      <c r="B6" s="18"/>
      <c r="C6" s="18"/>
      <c r="D6" s="18"/>
      <c r="E6" s="18"/>
      <c r="F6" s="18"/>
      <c r="G6" s="18"/>
      <c r="H6" s="18"/>
      <c r="I6" s="18"/>
      <c r="J6" s="18"/>
    </row>
    <row r="7" spans="1:11">
      <c r="A7" s="3"/>
    </row>
    <row r="8" spans="1:11">
      <c r="A8" s="3"/>
    </row>
    <row r="9" spans="1:11">
      <c r="A9" s="3"/>
    </row>
    <row r="10" spans="1:11" ht="15.75" customHeight="1">
      <c r="A10" s="14" t="s">
        <v>23</v>
      </c>
      <c r="B10" s="14" t="s">
        <v>21</v>
      </c>
      <c r="C10" s="14" t="s">
        <v>22</v>
      </c>
      <c r="D10" s="14" t="s">
        <v>2</v>
      </c>
      <c r="E10" s="14"/>
      <c r="F10" s="14"/>
      <c r="G10" s="14"/>
      <c r="H10" s="14"/>
      <c r="I10" s="14"/>
      <c r="J10" s="14"/>
      <c r="K10" s="6"/>
    </row>
    <row r="11" spans="1:11" ht="67.5" customHeight="1">
      <c r="A11" s="14"/>
      <c r="B11" s="14"/>
      <c r="C11" s="14"/>
      <c r="D11" s="13" t="s">
        <v>3</v>
      </c>
      <c r="E11" s="19" t="s">
        <v>4</v>
      </c>
      <c r="F11" s="20"/>
      <c r="G11" s="20"/>
      <c r="H11" s="21"/>
      <c r="I11" s="15" t="s">
        <v>24</v>
      </c>
      <c r="J11" s="14" t="s">
        <v>25</v>
      </c>
      <c r="K11" s="12"/>
    </row>
    <row r="12" spans="1:11">
      <c r="A12" s="14"/>
      <c r="B12" s="14"/>
      <c r="C12" s="14"/>
      <c r="D12" s="13"/>
      <c r="E12" s="22"/>
      <c r="F12" s="23"/>
      <c r="G12" s="23"/>
      <c r="H12" s="24"/>
      <c r="I12" s="16"/>
      <c r="J12" s="14"/>
      <c r="K12" s="12"/>
    </row>
    <row r="13" spans="1:11">
      <c r="A13" s="14"/>
      <c r="B13" s="14"/>
      <c r="C13" s="14"/>
      <c r="D13" s="13"/>
      <c r="E13" s="22"/>
      <c r="F13" s="23"/>
      <c r="G13" s="23"/>
      <c r="H13" s="24"/>
      <c r="I13" s="16"/>
      <c r="J13" s="14"/>
      <c r="K13" s="12"/>
    </row>
    <row r="14" spans="1:11">
      <c r="A14" s="14"/>
      <c r="B14" s="14"/>
      <c r="C14" s="14"/>
      <c r="D14" s="13"/>
      <c r="E14" s="25"/>
      <c r="F14" s="26"/>
      <c r="G14" s="26"/>
      <c r="H14" s="27"/>
      <c r="I14" s="16"/>
      <c r="J14" s="14"/>
      <c r="K14" s="12"/>
    </row>
    <row r="15" spans="1:11" ht="40.5">
      <c r="A15" s="14"/>
      <c r="B15" s="14"/>
      <c r="C15" s="14"/>
      <c r="D15" s="13"/>
      <c r="E15" s="7" t="s">
        <v>5</v>
      </c>
      <c r="F15" s="7" t="s">
        <v>6</v>
      </c>
      <c r="G15" s="9" t="s">
        <v>28</v>
      </c>
      <c r="H15" s="7" t="s">
        <v>29</v>
      </c>
      <c r="I15" s="17"/>
      <c r="J15" s="14"/>
      <c r="K15" s="8"/>
    </row>
    <row r="16" spans="1:11" ht="67.5">
      <c r="A16" s="7"/>
      <c r="B16" s="7" t="s">
        <v>7</v>
      </c>
      <c r="C16" s="7">
        <v>2013</v>
      </c>
      <c r="D16" s="7" t="str">
        <f>H16</f>
        <v>80 484,62</v>
      </c>
      <c r="E16" s="7"/>
      <c r="F16" s="7"/>
      <c r="G16" s="7"/>
      <c r="H16" s="7" t="s">
        <v>8</v>
      </c>
      <c r="I16" s="7"/>
      <c r="J16" s="7"/>
      <c r="K16" s="4"/>
    </row>
    <row r="17" spans="1:11" ht="15.75">
      <c r="A17" s="13" t="s">
        <v>9</v>
      </c>
      <c r="B17" s="13"/>
      <c r="C17" s="13"/>
      <c r="D17" s="13"/>
      <c r="E17" s="13"/>
      <c r="F17" s="13"/>
      <c r="G17" s="13"/>
      <c r="H17" s="13"/>
      <c r="I17" s="13"/>
      <c r="J17" s="13"/>
      <c r="K17" s="4"/>
    </row>
    <row r="18" spans="1:11" ht="15.75">
      <c r="A18" s="13" t="s">
        <v>10</v>
      </c>
      <c r="B18" s="13"/>
      <c r="C18" s="13"/>
      <c r="D18" s="13"/>
      <c r="E18" s="13"/>
      <c r="F18" s="13"/>
      <c r="G18" s="13"/>
      <c r="H18" s="13"/>
      <c r="I18" s="13"/>
      <c r="J18" s="13"/>
      <c r="K18" s="4"/>
    </row>
    <row r="19" spans="1:11" ht="33.75" customHeight="1">
      <c r="A19" s="7">
        <v>1</v>
      </c>
      <c r="B19" s="7" t="s">
        <v>11</v>
      </c>
      <c r="C19" s="7">
        <v>2013</v>
      </c>
      <c r="D19" s="7">
        <f>E19+F19+G19+H19+J19</f>
        <v>68689.69</v>
      </c>
      <c r="E19" s="7"/>
      <c r="F19" s="7"/>
      <c r="G19" s="7"/>
      <c r="H19" s="7">
        <v>68689.69</v>
      </c>
      <c r="I19" s="7"/>
      <c r="J19" s="7"/>
      <c r="K19" s="4"/>
    </row>
    <row r="20" spans="1:11" ht="30.75" customHeight="1">
      <c r="A20" s="7">
        <v>2</v>
      </c>
      <c r="B20" s="7" t="s">
        <v>30</v>
      </c>
      <c r="C20" s="7">
        <v>2013</v>
      </c>
      <c r="D20" s="7">
        <f t="shared" ref="D20:D23" si="0">E20+F20+G20+H20+J20</f>
        <v>415.51</v>
      </c>
      <c r="E20" s="7"/>
      <c r="F20" s="7"/>
      <c r="G20" s="7"/>
      <c r="H20" s="7">
        <v>415.51</v>
      </c>
      <c r="I20" s="7"/>
      <c r="J20" s="7"/>
      <c r="K20" s="4"/>
    </row>
    <row r="21" spans="1:11" ht="30" customHeight="1">
      <c r="A21" s="7">
        <v>3</v>
      </c>
      <c r="B21" s="7" t="s">
        <v>12</v>
      </c>
      <c r="C21" s="7">
        <v>2013</v>
      </c>
      <c r="D21" s="7">
        <f t="shared" si="0"/>
        <v>695.96</v>
      </c>
      <c r="E21" s="7"/>
      <c r="F21" s="7"/>
      <c r="G21" s="7"/>
      <c r="H21" s="7">
        <v>695.96</v>
      </c>
      <c r="I21" s="7"/>
      <c r="J21" s="7"/>
      <c r="K21" s="4"/>
    </row>
    <row r="22" spans="1:11" ht="30" customHeight="1">
      <c r="A22" s="7">
        <v>4</v>
      </c>
      <c r="B22" s="7" t="s">
        <v>16</v>
      </c>
      <c r="C22" s="7">
        <v>2013</v>
      </c>
      <c r="D22" s="7">
        <f t="shared" si="0"/>
        <v>282</v>
      </c>
      <c r="E22" s="7"/>
      <c r="F22" s="7"/>
      <c r="G22" s="7"/>
      <c r="H22" s="7">
        <v>282</v>
      </c>
      <c r="I22" s="7"/>
      <c r="J22" s="7"/>
      <c r="K22" s="4"/>
    </row>
    <row r="23" spans="1:11" ht="15.75">
      <c r="A23" s="7"/>
      <c r="B23" s="7" t="s">
        <v>13</v>
      </c>
      <c r="C23" s="7"/>
      <c r="D23" s="7">
        <f t="shared" si="0"/>
        <v>70083.16</v>
      </c>
      <c r="E23" s="7"/>
      <c r="F23" s="7"/>
      <c r="G23" s="7"/>
      <c r="H23" s="7">
        <f>H19+H20+H21+H22</f>
        <v>70083.16</v>
      </c>
      <c r="I23" s="7"/>
      <c r="J23" s="7"/>
      <c r="K23" s="4"/>
    </row>
    <row r="24" spans="1:11" ht="27" customHeight="1">
      <c r="A24" s="13" t="s">
        <v>31</v>
      </c>
      <c r="B24" s="13"/>
      <c r="C24" s="13"/>
      <c r="D24" s="13"/>
      <c r="E24" s="13"/>
      <c r="F24" s="13"/>
      <c r="G24" s="13"/>
      <c r="H24" s="13"/>
      <c r="I24" s="13"/>
      <c r="J24" s="13"/>
      <c r="K24" s="4"/>
    </row>
    <row r="25" spans="1:11" ht="15.75">
      <c r="A25" s="13" t="s">
        <v>10</v>
      </c>
      <c r="B25" s="13"/>
      <c r="C25" s="13"/>
      <c r="D25" s="13"/>
      <c r="E25" s="13"/>
      <c r="F25" s="13"/>
      <c r="G25" s="13"/>
      <c r="H25" s="13"/>
      <c r="I25" s="13"/>
      <c r="J25" s="13"/>
      <c r="K25" s="4"/>
    </row>
    <row r="26" spans="1:11" ht="43.5" customHeight="1">
      <c r="A26" s="13">
        <v>1</v>
      </c>
      <c r="B26" s="13" t="s">
        <v>14</v>
      </c>
      <c r="C26" s="13">
        <v>2013</v>
      </c>
      <c r="D26" s="13"/>
      <c r="E26" s="13"/>
      <c r="F26" s="13"/>
      <c r="G26" s="13"/>
      <c r="H26" s="13">
        <v>9854.57</v>
      </c>
      <c r="I26" s="13"/>
      <c r="J26" s="13"/>
      <c r="K26" s="12"/>
    </row>
    <row r="27" spans="1:11" hidden="1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2"/>
    </row>
    <row r="28" spans="1:11" ht="27">
      <c r="A28" s="7">
        <v>2</v>
      </c>
      <c r="B28" s="7" t="s">
        <v>15</v>
      </c>
      <c r="C28" s="7">
        <v>2013</v>
      </c>
      <c r="D28" s="7"/>
      <c r="E28" s="7"/>
      <c r="F28" s="7"/>
      <c r="G28" s="7"/>
      <c r="H28" s="11">
        <v>390</v>
      </c>
      <c r="I28" s="7"/>
      <c r="J28" s="7"/>
      <c r="K28" s="4"/>
    </row>
    <row r="29" spans="1:11" ht="29.25" customHeight="1">
      <c r="A29" s="7">
        <v>3</v>
      </c>
      <c r="B29" s="7" t="s">
        <v>16</v>
      </c>
      <c r="C29" s="7">
        <v>2013</v>
      </c>
      <c r="D29" s="7"/>
      <c r="E29" s="7"/>
      <c r="F29" s="7"/>
      <c r="G29" s="7"/>
      <c r="H29" s="11">
        <v>41.89</v>
      </c>
      <c r="I29" s="7"/>
      <c r="J29" s="7"/>
      <c r="K29" s="4"/>
    </row>
    <row r="30" spans="1:11" ht="44.25" customHeight="1">
      <c r="A30" s="7">
        <v>4</v>
      </c>
      <c r="B30" s="7" t="s">
        <v>17</v>
      </c>
      <c r="C30" s="7">
        <v>2013</v>
      </c>
      <c r="D30" s="7"/>
      <c r="E30" s="7"/>
      <c r="F30" s="7"/>
      <c r="G30" s="7"/>
      <c r="H30" s="11">
        <v>60</v>
      </c>
      <c r="I30" s="7"/>
      <c r="J30" s="7"/>
      <c r="K30" s="4"/>
    </row>
    <row r="31" spans="1:11" ht="29.25" customHeight="1">
      <c r="A31" s="7">
        <v>5</v>
      </c>
      <c r="B31" s="7" t="s">
        <v>18</v>
      </c>
      <c r="C31" s="7">
        <v>2013</v>
      </c>
      <c r="D31" s="7"/>
      <c r="E31" s="7"/>
      <c r="F31" s="7"/>
      <c r="G31" s="7"/>
      <c r="H31" s="11">
        <v>55</v>
      </c>
      <c r="I31" s="7"/>
      <c r="J31" s="7"/>
      <c r="K31" s="4"/>
    </row>
    <row r="32" spans="1:11" ht="15.75">
      <c r="A32" s="7"/>
      <c r="B32" s="7" t="s">
        <v>19</v>
      </c>
      <c r="C32" s="7"/>
      <c r="D32" s="7"/>
      <c r="E32" s="7"/>
      <c r="F32" s="7"/>
      <c r="G32" s="7"/>
      <c r="H32" s="11">
        <f>H26+H28+H29+H30+H31</f>
        <v>10401.459999999999</v>
      </c>
      <c r="I32" s="7"/>
      <c r="J32" s="7"/>
      <c r="K32" s="4"/>
    </row>
    <row r="33" spans="1:11" ht="15.75">
      <c r="A33" s="7"/>
      <c r="B33" s="7" t="s">
        <v>20</v>
      </c>
      <c r="C33" s="7"/>
      <c r="D33" s="7"/>
      <c r="E33" s="7"/>
      <c r="F33" s="7"/>
      <c r="G33" s="7"/>
      <c r="H33" s="11">
        <f>H23+H32</f>
        <v>80484.62</v>
      </c>
      <c r="I33" s="7"/>
      <c r="J33" s="7"/>
      <c r="K33" s="4"/>
    </row>
    <row r="34" spans="1:11" ht="15" customHeight="1">
      <c r="A34" s="7"/>
      <c r="B34" s="10" t="s">
        <v>26</v>
      </c>
      <c r="C34" s="7"/>
      <c r="D34" s="7"/>
      <c r="E34" s="7"/>
      <c r="F34" s="7"/>
      <c r="G34" s="7"/>
      <c r="H34" s="11">
        <v>0</v>
      </c>
      <c r="I34" s="7"/>
      <c r="J34" s="7"/>
      <c r="K34" s="8"/>
    </row>
    <row r="35" spans="1:11" ht="15" customHeight="1">
      <c r="A35" s="7"/>
      <c r="B35" s="7" t="s">
        <v>27</v>
      </c>
      <c r="C35" s="7"/>
      <c r="D35" s="7"/>
      <c r="E35" s="7"/>
      <c r="F35" s="7"/>
      <c r="G35" s="7"/>
      <c r="H35" s="11">
        <f>H33+H34</f>
        <v>80484.62</v>
      </c>
      <c r="I35" s="7"/>
      <c r="J35" s="7"/>
      <c r="K35" s="8"/>
    </row>
    <row r="36" spans="1:11">
      <c r="A36" s="5"/>
    </row>
    <row r="37" spans="1:11">
      <c r="A37" s="5"/>
    </row>
    <row r="38" spans="1:11">
      <c r="A38" s="1"/>
    </row>
    <row r="39" spans="1:11">
      <c r="A39" s="1"/>
    </row>
    <row r="40" spans="1:11" ht="15.75">
      <c r="A40" s="2"/>
    </row>
  </sheetData>
  <mergeCells count="27">
    <mergeCell ref="A5:J5"/>
    <mergeCell ref="A6:J6"/>
    <mergeCell ref="B10:B15"/>
    <mergeCell ref="C10:C15"/>
    <mergeCell ref="D11:D15"/>
    <mergeCell ref="E11:H14"/>
    <mergeCell ref="I1:J4"/>
    <mergeCell ref="K26:K27"/>
    <mergeCell ref="A10:A15"/>
    <mergeCell ref="I11:I15"/>
    <mergeCell ref="J11:J15"/>
    <mergeCell ref="D10:J10"/>
    <mergeCell ref="F26:F27"/>
    <mergeCell ref="G26:G27"/>
    <mergeCell ref="H26:H27"/>
    <mergeCell ref="I26:I27"/>
    <mergeCell ref="J26:J27"/>
    <mergeCell ref="A26:A27"/>
    <mergeCell ref="B26:B27"/>
    <mergeCell ref="C26:C27"/>
    <mergeCell ref="D26:D27"/>
    <mergeCell ref="E26:E27"/>
    <mergeCell ref="K11:K14"/>
    <mergeCell ref="A17:J17"/>
    <mergeCell ref="A18:J18"/>
    <mergeCell ref="A24:J24"/>
    <mergeCell ref="A25:J25"/>
  </mergeCells>
  <pageMargins left="0.7" right="0.7" top="0.75" bottom="0.75" header="0.3" footer="0.3"/>
  <pageSetup paperSize="9" scale="71" orientation="portrait" r:id="rId1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Dudenko</cp:lastModifiedBy>
  <cp:lastPrinted>2013-06-24T04:48:03Z</cp:lastPrinted>
  <dcterms:created xsi:type="dcterms:W3CDTF">2013-02-14T09:42:30Z</dcterms:created>
  <dcterms:modified xsi:type="dcterms:W3CDTF">2013-06-24T04:48:04Z</dcterms:modified>
</cp:coreProperties>
</file>